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903" activeTab="0"/>
  </bookViews>
  <sheets>
    <sheet name="Lars Damen" sheetId="1" r:id="rId1"/>
    <sheet name="Peter Alsemgeest" sheetId="2" r:id="rId2"/>
    <sheet name="Gertjan Verhallen" sheetId="3" r:id="rId3"/>
    <sheet name="Oscar van Holsteyn" sheetId="4" r:id="rId4"/>
    <sheet name="Dennis van Gerven" sheetId="5" r:id="rId5"/>
    <sheet name="Erik van der Wel" sheetId="6" r:id="rId6"/>
    <sheet name="Bram Mommers" sheetId="7" r:id="rId7"/>
    <sheet name="Willem-Jan de Pinth" sheetId="8" r:id="rId8"/>
    <sheet name="Teun van der Steen" sheetId="9" r:id="rId9"/>
    <sheet name="Brett Kramer" sheetId="10" r:id="rId10"/>
    <sheet name="Kevin de Kok" sheetId="11" r:id="rId11"/>
    <sheet name="Patty Verhagen" sheetId="12" r:id="rId12"/>
    <sheet name="José Miltenburg" sheetId="13" r:id="rId13"/>
    <sheet name="Karin van den Heuvel" sheetId="14" r:id="rId14"/>
    <sheet name="Elske Koulman" sheetId="15" r:id="rId15"/>
    <sheet name="Odile Olislagers" sheetId="16" r:id="rId16"/>
    <sheet name="Wendy Mommers" sheetId="17" r:id="rId17"/>
    <sheet name="Claudia van Drunen" sheetId="18" r:id="rId18"/>
    <sheet name="Agnes Meijer" sheetId="19" r:id="rId19"/>
    <sheet name="Linda van Son" sheetId="20" r:id="rId20"/>
    <sheet name="Inge de Laat" sheetId="21" r:id="rId21"/>
    <sheet name="Pauline Tieleman" sheetId="22" r:id="rId22"/>
    <sheet name="Nicole Verweij" sheetId="23" r:id="rId23"/>
    <sheet name="Linda de Kok" sheetId="24" r:id="rId24"/>
    <sheet name="Melissa van der Geld" sheetId="25" r:id="rId25"/>
    <sheet name="Clubkamp overig" sheetId="26" r:id="rId26"/>
    <sheet name="Template" sheetId="27" r:id="rId27"/>
  </sheets>
  <definedNames>
    <definedName name="_xlnm.Print_Titles" localSheetId="18">'Agnes Meijer'!$A:$B,'Agnes Meijer'!$1:$4</definedName>
    <definedName name="_xlnm.Print_Titles" localSheetId="6">'Bram Mommers'!$A:$B,'Bram Mommers'!$1:$4</definedName>
    <definedName name="_xlnm.Print_Titles" localSheetId="9">'Brett Kramer'!$A:$B,'Brett Kramer'!$1:$4</definedName>
    <definedName name="_xlnm.Print_Titles" localSheetId="17">'Claudia van Drunen'!$A:$B,'Claudia van Drunen'!$1:$4</definedName>
    <definedName name="_xlnm.Print_Titles" localSheetId="25">'Clubkamp overig'!$A:$B,'Clubkamp overig'!$1:$4</definedName>
    <definedName name="_xlnm.Print_Titles" localSheetId="4">'Dennis van Gerven'!$A:$B,'Dennis van Gerven'!$1:$4</definedName>
    <definedName name="_xlnm.Print_Titles" localSheetId="14">'Elske Koulman'!$A:$B,'Elske Koulman'!$1:$4</definedName>
    <definedName name="_xlnm.Print_Titles" localSheetId="5">'Erik van der Wel'!$A:$B,'Erik van der Wel'!$1:$4</definedName>
    <definedName name="_xlnm.Print_Titles" localSheetId="2">'Gertjan Verhallen'!$A:$B,'Gertjan Verhallen'!$1:$4</definedName>
    <definedName name="_xlnm.Print_Titles" localSheetId="20">'Inge de Laat'!$A:$B,'Inge de Laat'!$1:$4</definedName>
    <definedName name="_xlnm.Print_Titles" localSheetId="12">'José Miltenburg'!$A:$B,'José Miltenburg'!$1:$4</definedName>
    <definedName name="_xlnm.Print_Titles" localSheetId="13">'Karin van den Heuvel'!$A:$B,'Karin van den Heuvel'!$1:$4</definedName>
    <definedName name="_xlnm.Print_Titles" localSheetId="10">'Kevin de Kok'!$A:$B,'Kevin de Kok'!$1:$4</definedName>
    <definedName name="_xlnm.Print_Titles" localSheetId="0">'Lars Damen'!$A:$B,'Lars Damen'!$1:$4</definedName>
    <definedName name="_xlnm.Print_Titles" localSheetId="23">'Linda de Kok'!$A:$B,'Linda de Kok'!$1:$4</definedName>
    <definedName name="_xlnm.Print_Titles" localSheetId="19">'Linda van Son'!$A:$B,'Linda van Son'!$1:$4</definedName>
    <definedName name="_xlnm.Print_Titles" localSheetId="24">'Melissa van der Geld'!$A:$B,'Melissa van der Geld'!$1:$4</definedName>
    <definedName name="_xlnm.Print_Titles" localSheetId="22">'Nicole Verweij'!$A:$B,'Nicole Verweij'!$1:$4</definedName>
    <definedName name="_xlnm.Print_Titles" localSheetId="15">'Odile Olislagers'!$A:$B,'Odile Olislagers'!$1:$4</definedName>
    <definedName name="_xlnm.Print_Titles" localSheetId="3">'Oscar van Holsteyn'!$A:$B,'Oscar van Holsteyn'!$1:$4</definedName>
    <definedName name="_xlnm.Print_Titles" localSheetId="11">'Patty Verhagen'!$A:$B,'Patty Verhagen'!$1:$4</definedName>
    <definedName name="_xlnm.Print_Titles" localSheetId="21">'Pauline Tieleman'!$A:$B,'Pauline Tieleman'!$1:$4</definedName>
    <definedName name="_xlnm.Print_Titles" localSheetId="1">'Peter Alsemgeest'!$A:$B,'Peter Alsemgeest'!$1:$4</definedName>
    <definedName name="_xlnm.Print_Titles" localSheetId="26">'Template'!$A:$B,'Template'!$1:$4</definedName>
    <definedName name="_xlnm.Print_Titles" localSheetId="8">'Teun van der Steen'!$A:$B,'Teun van der Steen'!$1:$4</definedName>
    <definedName name="_xlnm.Print_Titles" localSheetId="16">'Wendy Mommers'!$A:$B,'Wendy Mommers'!$1:$4</definedName>
    <definedName name="_xlnm.Print_Titles" localSheetId="7">'Willem-Jan de Pinth'!$A:$B,'Willem-Jan de Pinth'!$1:$4</definedName>
  </definedNames>
  <calcPr fullCalcOnLoad="1"/>
</workbook>
</file>

<file path=xl/sharedStrings.xml><?xml version="1.0" encoding="utf-8"?>
<sst xmlns="http://schemas.openxmlformats.org/spreadsheetml/2006/main" count="883" uniqueCount="158">
  <si>
    <t>Vrijeslag</t>
  </si>
  <si>
    <t>Schoolslag</t>
  </si>
  <si>
    <t>Vlinderslag</t>
  </si>
  <si>
    <t>Rugslag</t>
  </si>
  <si>
    <t>Wisselslag</t>
  </si>
  <si>
    <t>Datum</t>
  </si>
  <si>
    <t>Plaats</t>
  </si>
  <si>
    <t>Naam</t>
  </si>
  <si>
    <t>Start nr.</t>
  </si>
  <si>
    <t>Persoonlijke Master Records</t>
  </si>
  <si>
    <t xml:space="preserve"> Willem-Jan de Pinth</t>
  </si>
  <si>
    <t xml:space="preserve"> 76 - 00743</t>
  </si>
  <si>
    <t xml:space="preserve"> Teun van der Steen</t>
  </si>
  <si>
    <t xml:space="preserve"> 76 - 00887</t>
  </si>
  <si>
    <t xml:space="preserve"> Brett Kramer</t>
  </si>
  <si>
    <t xml:space="preserve"> 81 - 00959</t>
  </si>
  <si>
    <t xml:space="preserve"> ??</t>
  </si>
  <si>
    <t xml:space="preserve"> ?? - ????? </t>
  </si>
  <si>
    <t xml:space="preserve">PERSOONLIJKE MASTERS RECORDS     50 meter bad   </t>
  </si>
  <si>
    <t xml:space="preserve"> Breda (8e Brab. Mastergala)</t>
  </si>
  <si>
    <t xml:space="preserve"> Dordrecht (ONMK)</t>
  </si>
  <si>
    <t xml:space="preserve"> Luxemburg (VII LMO)</t>
  </si>
  <si>
    <t xml:space="preserve"> Apeldoorn (Dutch Open 2003)</t>
  </si>
  <si>
    <t>14-06-03</t>
  </si>
  <si>
    <t>15-06-03</t>
  </si>
  <si>
    <t>26-08-03</t>
  </si>
  <si>
    <t xml:space="preserve"> Millau (FRA) 9e EMK</t>
  </si>
  <si>
    <t xml:space="preserve"> Charleroi (Grand Prix Int)</t>
  </si>
  <si>
    <t xml:space="preserve"> Drunen (Clubkampioensch.)</t>
  </si>
  <si>
    <t>Gerrit Hofstra</t>
  </si>
  <si>
    <t>Margot Gepkens</t>
  </si>
  <si>
    <t>Frans Vesters</t>
  </si>
  <si>
    <t>Annemie Tausch</t>
  </si>
  <si>
    <t>Hans Brugman</t>
  </si>
  <si>
    <t>Geert vd Putten</t>
  </si>
  <si>
    <t>Jan Vugts</t>
  </si>
  <si>
    <t>Wendy Mommers-de Hart</t>
  </si>
  <si>
    <t>Maikel de Vaan</t>
  </si>
  <si>
    <t>50m school en 50m rug</t>
  </si>
  <si>
    <t>50m vlinder en 50m vrij</t>
  </si>
  <si>
    <t>0:29,00 no</t>
  </si>
  <si>
    <t>0:39,21 no</t>
  </si>
  <si>
    <t>0:31,25 no</t>
  </si>
  <si>
    <t>0:35,96 no</t>
  </si>
  <si>
    <t>29-06, 2-7</t>
  </si>
  <si>
    <t>pmr vanaf 1-9-03</t>
  </si>
  <si>
    <t>Persoonlijke Master Records ( 30 + )</t>
  </si>
  <si>
    <t xml:space="preserve"> Dennis van Gerven</t>
  </si>
  <si>
    <t xml:space="preserve"> 73 - 00279</t>
  </si>
  <si>
    <t>clubrecord vanaf 1-1-2006</t>
  </si>
  <si>
    <t xml:space="preserve"> Gertjan Verhallen</t>
  </si>
  <si>
    <t xml:space="preserve"> 65 - 01339</t>
  </si>
  <si>
    <t xml:space="preserve"> Eindhoven (Open Brabantse)</t>
  </si>
  <si>
    <t xml:space="preserve"> Erik van der Wel</t>
  </si>
  <si>
    <t xml:space="preserve"> 74 - 01101</t>
  </si>
  <si>
    <t xml:space="preserve"> Wendy Mommers</t>
  </si>
  <si>
    <t xml:space="preserve"> 76 - 00236 </t>
  </si>
  <si>
    <t xml:space="preserve"> Eindhoven (ONMK)</t>
  </si>
  <si>
    <t xml:space="preserve"> Inge de Laat</t>
  </si>
  <si>
    <t xml:space="preserve"> 81 - 01994 </t>
  </si>
  <si>
    <t>Persoonlijke Master Records ( 25 + )</t>
  </si>
  <si>
    <t xml:space="preserve"> Agnes Meijer</t>
  </si>
  <si>
    <t xml:space="preserve"> 78 - 00502 </t>
  </si>
  <si>
    <t xml:space="preserve"> Kampen (Zuiderzee Circuit)</t>
  </si>
  <si>
    <t xml:space="preserve"> Elske Koulman</t>
  </si>
  <si>
    <t xml:space="preserve"> 68 - 00652 </t>
  </si>
  <si>
    <t>Persoonlijke Master Records ( 35 + )</t>
  </si>
  <si>
    <t>Persoonlijke Master Records ( 40 + )</t>
  </si>
  <si>
    <t xml:space="preserve"> Luxemburg (Masters Open)</t>
  </si>
  <si>
    <t xml:space="preserve"> Dordrecht (Rijnmondse Open)</t>
  </si>
  <si>
    <t>Odile Olislagers</t>
  </si>
  <si>
    <t xml:space="preserve"> 73 - 00670 </t>
  </si>
  <si>
    <t xml:space="preserve"> Drachten (ONMK)</t>
  </si>
  <si>
    <t>0:44,36 no</t>
  </si>
  <si>
    <t>0:44,50 no</t>
  </si>
  <si>
    <t>0:33,22 no</t>
  </si>
  <si>
    <t>0:38,32 no</t>
  </si>
  <si>
    <t>3:32,69 SD</t>
  </si>
  <si>
    <t>02:46,95 no</t>
  </si>
  <si>
    <t xml:space="preserve"> José Miltenburg-Damen</t>
  </si>
  <si>
    <t xml:space="preserve"> 59 - 00240 </t>
  </si>
  <si>
    <t>Persoonlijke Master Records ( 45 +)</t>
  </si>
  <si>
    <t xml:space="preserve">Persoonlijke Master Records ( 50 + ) </t>
  </si>
  <si>
    <t xml:space="preserve"> Bram Mommers</t>
  </si>
  <si>
    <t xml:space="preserve"> 76 - 00647 </t>
  </si>
  <si>
    <t xml:space="preserve"> Apeldoorn (Dutch Open 2006)</t>
  </si>
  <si>
    <t xml:space="preserve"> Peter Alsemgeest</t>
  </si>
  <si>
    <t xml:space="preserve"> 63 - 01187</t>
  </si>
  <si>
    <t>Persoonlijke Master Records ( 45 + )</t>
  </si>
  <si>
    <t>Lars Damen</t>
  </si>
  <si>
    <t xml:space="preserve"> 63 - 01085 </t>
  </si>
  <si>
    <t xml:space="preserve"> Apeldoorn (Dutch Open 2004)</t>
  </si>
  <si>
    <t>0:29,10 no</t>
  </si>
  <si>
    <t>0:42,19 no</t>
  </si>
  <si>
    <t>0:32,14 no</t>
  </si>
  <si>
    <t>0:37,06 no</t>
  </si>
  <si>
    <t xml:space="preserve"> Antwerpen (3e Int Contest)</t>
  </si>
  <si>
    <t xml:space="preserve"> Apeldoorn (Dutch Open 2008)</t>
  </si>
  <si>
    <t xml:space="preserve"> Karin van den Heuvel</t>
  </si>
  <si>
    <t xml:space="preserve"> 66 - 00188 </t>
  </si>
  <si>
    <t xml:space="preserve"> Kranj (SLO) EMK 2007</t>
  </si>
  <si>
    <t xml:space="preserve"> Köln (DM Lange Strecke)</t>
  </si>
  <si>
    <t xml:space="preserve"> Oostende (Belgische Kamp. III)</t>
  </si>
  <si>
    <t xml:space="preserve"> Apeldoorn (Dutch Open 2009)</t>
  </si>
  <si>
    <t xml:space="preserve"> Cádiz (EMK)</t>
  </si>
  <si>
    <t>12:0098</t>
  </si>
  <si>
    <t xml:space="preserve"> Apeldoorn (Dutch Open 2010)</t>
  </si>
  <si>
    <t xml:space="preserve"> Eindhoven (WMK testwedstrijd)</t>
  </si>
  <si>
    <t xml:space="preserve"> Eindhoven (Brabantbeker)</t>
  </si>
  <si>
    <t xml:space="preserve"> Dordrecht (ROM)</t>
  </si>
  <si>
    <t xml:space="preserve"> Patty Verhagen</t>
  </si>
  <si>
    <t xml:space="preserve"> 59 - 00146 </t>
  </si>
  <si>
    <t>PMR clubrecord vanaf lidmaatschap mei 2005</t>
  </si>
  <si>
    <t>Persoonlijke Master Records ( 50 + )</t>
  </si>
  <si>
    <t xml:space="preserve"> Riccione (ITA) 10e WMK</t>
  </si>
  <si>
    <t xml:space="preserve"> Stockholm (SWE) EMK 2005</t>
  </si>
  <si>
    <t xml:space="preserve"> Charleroi (Belgische Kamp. III)</t>
  </si>
  <si>
    <t xml:space="preserve"> Wachtebeke (BEL)</t>
  </si>
  <si>
    <t xml:space="preserve"> Zürich (1st ZIMC 2008)</t>
  </si>
  <si>
    <t xml:space="preserve"> Götenborg (WMK)</t>
  </si>
  <si>
    <t xml:space="preserve"> Molenbeek (Belgische Kamp. III)</t>
  </si>
  <si>
    <t xml:space="preserve"> Oscar van Holsteyn</t>
  </si>
  <si>
    <t xml:space="preserve"> 71 - 00373</t>
  </si>
  <si>
    <t>PMR vanaf 1-9-03</t>
  </si>
  <si>
    <t xml:space="preserve"> Breda (9e Brab. Mastergala)</t>
  </si>
  <si>
    <t>0:39,67 no</t>
  </si>
  <si>
    <t>0:36,33 no</t>
  </si>
  <si>
    <t>0:29,14 no</t>
  </si>
  <si>
    <t>0:31,88 no</t>
  </si>
  <si>
    <t xml:space="preserve"> Seraing (Belgische Kamp. III)</t>
  </si>
  <si>
    <t xml:space="preserve"> Glasgow (GB Championships)</t>
  </si>
  <si>
    <t xml:space="preserve"> Apeldoorn (Dutch Open 2005)</t>
  </si>
  <si>
    <t xml:space="preserve"> Zürich (2e ZIMC 2009)</t>
  </si>
  <si>
    <t xml:space="preserve"> Apeldoorn (Dutch Open 2011)</t>
  </si>
  <si>
    <t xml:space="preserve"> Kevin de Kok</t>
  </si>
  <si>
    <t xml:space="preserve"> 89 - 01705 </t>
  </si>
  <si>
    <t>Persoonlijke Master Records ( 20 + )</t>
  </si>
  <si>
    <t xml:space="preserve"> Claudia van Drunen</t>
  </si>
  <si>
    <t xml:space="preserve"> 77 - 00810 </t>
  </si>
  <si>
    <t>0:39,14 no</t>
  </si>
  <si>
    <t>0:40,59 no</t>
  </si>
  <si>
    <t>0:29,77 no</t>
  </si>
  <si>
    <t>0:36,74 no</t>
  </si>
  <si>
    <t xml:space="preserve"> Nijmegen (Z.C.)</t>
  </si>
  <si>
    <t xml:space="preserve"> Breda (Z.C.)</t>
  </si>
  <si>
    <t xml:space="preserve"> Nicole Verweij</t>
  </si>
  <si>
    <t xml:space="preserve"> 85 - 00692 </t>
  </si>
  <si>
    <t xml:space="preserve"> Linda de Kok</t>
  </si>
  <si>
    <t xml:space="preserve"> 91 - 01686 </t>
  </si>
  <si>
    <t xml:space="preserve"> Oosterhout (Z.C.)</t>
  </si>
  <si>
    <t xml:space="preserve"> Wachtebeke</t>
  </si>
  <si>
    <t xml:space="preserve"> 95 - 06250</t>
  </si>
  <si>
    <t xml:space="preserve"> Melissa van der Geld</t>
  </si>
  <si>
    <t xml:space="preserve"> 79 - 01520</t>
  </si>
  <si>
    <t xml:space="preserve"> Linda van Son</t>
  </si>
  <si>
    <t xml:space="preserve"> Pauline Tieleman</t>
  </si>
  <si>
    <t xml:space="preserve"> 84 - 03348 </t>
  </si>
  <si>
    <t xml:space="preserve"> London (EMK)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</si>
</sst>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dd\-mm\-yy"/>
    <numFmt numFmtId="196" formatCode="mm:ss.00"/>
    <numFmt numFmtId="197" formatCode="mmm\-yyyy"/>
    <numFmt numFmtId="198" formatCode="mmm/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95" fontId="0" fillId="0" borderId="19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vertical="center"/>
    </xf>
    <xf numFmtId="195" fontId="0" fillId="0" borderId="13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196" fontId="2" fillId="0" borderId="19" xfId="0" applyNumberFormat="1" applyFont="1" applyBorder="1" applyAlignment="1">
      <alignment horizontal="center" vertical="center"/>
    </xf>
    <xf numFmtId="196" fontId="2" fillId="0" borderId="22" xfId="0" applyNumberFormat="1" applyFont="1" applyBorder="1" applyAlignment="1">
      <alignment horizontal="center" vertical="center"/>
    </xf>
    <xf numFmtId="196" fontId="0" fillId="0" borderId="10" xfId="0" applyNumberFormat="1" applyBorder="1" applyAlignment="1">
      <alignment horizontal="center" vertical="center"/>
    </xf>
    <xf numFmtId="196" fontId="0" fillId="0" borderId="11" xfId="0" applyNumberFormat="1" applyBorder="1" applyAlignment="1">
      <alignment horizontal="center" vertical="center"/>
    </xf>
    <xf numFmtId="196" fontId="0" fillId="0" borderId="13" xfId="0" applyNumberFormat="1" applyBorder="1" applyAlignment="1">
      <alignment horizontal="center" vertical="center"/>
    </xf>
    <xf numFmtId="196" fontId="0" fillId="0" borderId="14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left" vertical="center"/>
    </xf>
    <xf numFmtId="19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96" fontId="0" fillId="33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vertical="center"/>
    </xf>
    <xf numFmtId="195" fontId="0" fillId="0" borderId="19" xfId="0" applyNumberFormat="1" applyFill="1" applyBorder="1" applyAlignment="1">
      <alignment horizontal="center" vertical="center"/>
    </xf>
    <xf numFmtId="16" fontId="0" fillId="0" borderId="14" xfId="0" applyNumberFormat="1" applyBorder="1" applyAlignment="1">
      <alignment vertical="center"/>
    </xf>
    <xf numFmtId="196" fontId="5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96" fontId="6" fillId="0" borderId="10" xfId="0" applyNumberFormat="1" applyFont="1" applyBorder="1" applyAlignment="1">
      <alignment horizontal="center" vertical="center"/>
    </xf>
    <xf numFmtId="196" fontId="6" fillId="0" borderId="11" xfId="0" applyNumberFormat="1" applyFont="1" applyBorder="1" applyAlignment="1">
      <alignment horizontal="center" vertical="center"/>
    </xf>
    <xf numFmtId="196" fontId="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96" fontId="6" fillId="0" borderId="22" xfId="0" applyNumberFormat="1" applyFont="1" applyBorder="1" applyAlignment="1">
      <alignment horizontal="center" vertical="center"/>
    </xf>
    <xf numFmtId="196" fontId="0" fillId="0" borderId="13" xfId="0" applyNumberForma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96" fontId="0" fillId="0" borderId="14" xfId="0" applyNumberFormat="1" applyFill="1" applyBorder="1" applyAlignment="1">
      <alignment horizontal="center" vertical="center"/>
    </xf>
    <xf numFmtId="196" fontId="0" fillId="33" borderId="13" xfId="0" applyNumberFormat="1" applyFont="1" applyFill="1" applyBorder="1" applyAlignment="1">
      <alignment horizontal="center" vertical="center"/>
    </xf>
    <xf numFmtId="195" fontId="0" fillId="0" borderId="13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0" fillId="0" borderId="0" xfId="0" applyNumberFormat="1" applyBorder="1" applyAlignment="1">
      <alignment/>
    </xf>
    <xf numFmtId="196" fontId="2" fillId="0" borderId="13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196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96" fontId="0" fillId="0" borderId="13" xfId="0" applyNumberFormat="1" applyFont="1" applyFill="1" applyBorder="1" applyAlignment="1">
      <alignment horizontal="center" vertical="center"/>
    </xf>
    <xf numFmtId="196" fontId="0" fillId="0" borderId="14" xfId="0" applyNumberFormat="1" applyFont="1" applyFill="1" applyBorder="1" applyAlignment="1">
      <alignment horizontal="center" vertical="center"/>
    </xf>
    <xf numFmtId="196" fontId="0" fillId="0" borderId="24" xfId="0" applyNumberFormat="1" applyFont="1" applyFill="1" applyBorder="1" applyAlignment="1">
      <alignment horizontal="center" vertical="center"/>
    </xf>
    <xf numFmtId="196" fontId="0" fillId="0" borderId="16" xfId="0" applyNumberFormat="1" applyFont="1" applyFill="1" applyBorder="1" applyAlignment="1">
      <alignment horizontal="center" vertical="center"/>
    </xf>
    <xf numFmtId="196" fontId="0" fillId="0" borderId="15" xfId="0" applyNumberFormat="1" applyFont="1" applyFill="1" applyBorder="1" applyAlignment="1">
      <alignment horizontal="center" vertical="center"/>
    </xf>
    <xf numFmtId="196" fontId="0" fillId="0" borderId="13" xfId="0" applyNumberFormat="1" applyFont="1" applyBorder="1" applyAlignment="1">
      <alignment horizontal="center" vertical="center"/>
    </xf>
    <xf numFmtId="196" fontId="0" fillId="0" borderId="14" xfId="0" applyNumberFormat="1" applyFont="1" applyBorder="1" applyAlignment="1">
      <alignment horizontal="center" vertical="center"/>
    </xf>
    <xf numFmtId="196" fontId="5" fillId="0" borderId="13" xfId="0" applyNumberFormat="1" applyFont="1" applyFill="1" applyBorder="1" applyAlignment="1">
      <alignment horizontal="center" vertical="center"/>
    </xf>
    <xf numFmtId="196" fontId="0" fillId="34" borderId="13" xfId="0" applyNumberFormat="1" applyFill="1" applyBorder="1" applyAlignment="1">
      <alignment horizontal="center" vertical="center"/>
    </xf>
    <xf numFmtId="195" fontId="0" fillId="0" borderId="13" xfId="0" applyNumberFormat="1" applyBorder="1" applyAlignment="1" quotePrefix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0" fillId="0" borderId="0" xfId="57" applyAlignment="1">
      <alignment vertical="center"/>
      <protection/>
    </xf>
    <xf numFmtId="196" fontId="0" fillId="0" borderId="14" xfId="57" applyNumberFormat="1" applyBorder="1" applyAlignment="1">
      <alignment horizontal="center" vertical="center"/>
      <protection/>
    </xf>
    <xf numFmtId="196" fontId="0" fillId="0" borderId="13" xfId="57" applyNumberFormat="1" applyBorder="1" applyAlignment="1">
      <alignment horizontal="center" vertical="center"/>
      <protection/>
    </xf>
    <xf numFmtId="0" fontId="0" fillId="0" borderId="14" xfId="57" applyBorder="1" applyAlignment="1">
      <alignment vertical="center"/>
      <protection/>
    </xf>
    <xf numFmtId="195" fontId="0" fillId="0" borderId="13" xfId="57" applyNumberFormat="1" applyBorder="1" applyAlignment="1">
      <alignment vertical="center"/>
      <protection/>
    </xf>
    <xf numFmtId="196" fontId="0" fillId="0" borderId="13" xfId="57" applyNumberFormat="1" applyFill="1" applyBorder="1" applyAlignment="1">
      <alignment horizontal="center" vertical="center"/>
      <protection/>
    </xf>
    <xf numFmtId="195" fontId="0" fillId="0" borderId="13" xfId="57" applyNumberFormat="1" applyBorder="1" applyAlignment="1">
      <alignment horizontal="center" vertical="center"/>
      <protection/>
    </xf>
    <xf numFmtId="196" fontId="0" fillId="0" borderId="11" xfId="57" applyNumberFormat="1" applyBorder="1" applyAlignment="1">
      <alignment horizontal="center" vertical="center"/>
      <protection/>
    </xf>
    <xf numFmtId="196" fontId="0" fillId="0" borderId="10" xfId="57" applyNumberFormat="1" applyBorder="1" applyAlignment="1">
      <alignment horizontal="center" vertical="center"/>
      <protection/>
    </xf>
    <xf numFmtId="0" fontId="0" fillId="0" borderId="11" xfId="57" applyBorder="1" applyAlignment="1">
      <alignment vertical="center"/>
      <protection/>
    </xf>
    <xf numFmtId="0" fontId="0" fillId="0" borderId="16" xfId="57" applyBorder="1" applyAlignment="1">
      <alignment vertical="center"/>
      <protection/>
    </xf>
    <xf numFmtId="196" fontId="2" fillId="0" borderId="22" xfId="57" applyNumberFormat="1" applyFont="1" applyBorder="1" applyAlignment="1">
      <alignment horizontal="center" vertical="center"/>
      <protection/>
    </xf>
    <xf numFmtId="196" fontId="2" fillId="0" borderId="19" xfId="57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right" vertical="top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1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0" xfId="57" applyBorder="1">
      <alignment/>
      <protection/>
    </xf>
    <xf numFmtId="0" fontId="0" fillId="0" borderId="16" xfId="57" applyBorder="1">
      <alignment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vertical="center"/>
      <protection/>
    </xf>
    <xf numFmtId="0" fontId="0" fillId="0" borderId="19" xfId="57" applyBorder="1" applyAlignment="1">
      <alignment vertical="center"/>
      <protection/>
    </xf>
    <xf numFmtId="0" fontId="1" fillId="0" borderId="16" xfId="57" applyFont="1" applyBorder="1" applyAlignment="1">
      <alignment vertical="center"/>
      <protection/>
    </xf>
    <xf numFmtId="0" fontId="0" fillId="0" borderId="13" xfId="57" applyBorder="1" applyAlignment="1">
      <alignment vertical="center"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6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3" xfId="57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25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Sheet1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pane xSplit="2" ySplit="7" topLeftCell="C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89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90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67</v>
      </c>
      <c r="B5" s="117"/>
      <c r="C5" s="30">
        <f aca="true" t="shared" si="0" ref="C5:S5">MIN(C8:C25)</f>
        <v>0.000330324074074074</v>
      </c>
      <c r="D5" s="30">
        <f t="shared" si="0"/>
        <v>0.0007336805555555556</v>
      </c>
      <c r="E5" s="30">
        <f t="shared" si="0"/>
        <v>0.0016645833333333337</v>
      </c>
      <c r="F5" s="30">
        <f t="shared" si="0"/>
        <v>0.0035693287037037043</v>
      </c>
      <c r="G5" s="30">
        <f t="shared" si="0"/>
        <v>0.007628472222222221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0.0003527777777777778</v>
      </c>
      <c r="M5" s="30">
        <f t="shared" si="0"/>
        <v>0.0008071759259259259</v>
      </c>
      <c r="N5" s="31">
        <f t="shared" si="0"/>
        <v>0.002064583333333333</v>
      </c>
      <c r="O5" s="30">
        <f t="shared" si="0"/>
        <v>0.0004075231481481481</v>
      </c>
      <c r="P5" s="30">
        <f t="shared" si="0"/>
        <v>0.0009171296296296296</v>
      </c>
      <c r="Q5" s="31">
        <f t="shared" si="0"/>
        <v>0.0020278935185185187</v>
      </c>
      <c r="R5" s="30">
        <f t="shared" si="0"/>
        <v>0.0019177083333333331</v>
      </c>
      <c r="S5" s="31">
        <f t="shared" si="0"/>
        <v>0.004188773148148148</v>
      </c>
    </row>
    <row r="6" spans="1:19" s="2" customFormat="1" ht="24" customHeight="1">
      <c r="A6" s="116" t="s">
        <v>88</v>
      </c>
      <c r="B6" s="117"/>
      <c r="C6" s="30">
        <f aca="true" t="shared" si="1" ref="C6:S6">MIN(C26:C37)</f>
        <v>0.0003372685185185185</v>
      </c>
      <c r="D6" s="30">
        <f t="shared" si="1"/>
        <v>0.0008043981481481482</v>
      </c>
      <c r="E6" s="30">
        <f t="shared" si="1"/>
        <v>0.001700578703703704</v>
      </c>
      <c r="F6" s="30">
        <f t="shared" si="1"/>
        <v>0.0037093749999999996</v>
      </c>
      <c r="G6" s="30">
        <f t="shared" si="1"/>
        <v>0</v>
      </c>
      <c r="H6" s="31">
        <f t="shared" si="1"/>
        <v>0</v>
      </c>
      <c r="I6" s="30">
        <f t="shared" si="1"/>
        <v>0</v>
      </c>
      <c r="J6" s="30">
        <f t="shared" si="1"/>
        <v>0</v>
      </c>
      <c r="K6" s="31">
        <f t="shared" si="1"/>
        <v>0</v>
      </c>
      <c r="L6" s="30">
        <f t="shared" si="1"/>
        <v>0.00035717592592592593</v>
      </c>
      <c r="M6" s="30">
        <f t="shared" si="1"/>
        <v>0.0008390046296296296</v>
      </c>
      <c r="N6" s="31">
        <f t="shared" si="1"/>
        <v>0</v>
      </c>
      <c r="O6" s="30">
        <f t="shared" si="1"/>
        <v>0.00041504629629629633</v>
      </c>
      <c r="P6" s="30">
        <f t="shared" si="1"/>
        <v>0.0009189814814814815</v>
      </c>
      <c r="Q6" s="31">
        <f t="shared" si="1"/>
        <v>0</v>
      </c>
      <c r="R6" s="30">
        <f t="shared" si="1"/>
        <v>0.0019385416666666668</v>
      </c>
      <c r="S6" s="31">
        <f t="shared" si="1"/>
        <v>0.004167361111111111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38010</v>
      </c>
      <c r="B8" s="9" t="s">
        <v>72</v>
      </c>
      <c r="C8" s="34"/>
      <c r="D8" s="39">
        <v>0.0008172453703703704</v>
      </c>
      <c r="E8" s="54">
        <v>0.0016689814814814814</v>
      </c>
      <c r="F8" s="34"/>
      <c r="G8" s="54"/>
      <c r="H8" s="35"/>
      <c r="I8" s="34"/>
      <c r="J8" s="34"/>
      <c r="K8" s="35"/>
      <c r="L8" s="34"/>
      <c r="M8" s="39">
        <v>0.0008938657407407408</v>
      </c>
      <c r="N8" s="56">
        <v>0.002064583333333333</v>
      </c>
      <c r="O8" s="34"/>
      <c r="P8" s="34"/>
      <c r="Q8" s="35"/>
      <c r="R8" s="34"/>
      <c r="S8" s="35"/>
    </row>
    <row r="9" spans="1:19" s="2" customFormat="1" ht="18" customHeight="1">
      <c r="A9" s="18">
        <v>38010</v>
      </c>
      <c r="B9" s="9" t="s">
        <v>72</v>
      </c>
      <c r="C9" s="34"/>
      <c r="D9" s="34"/>
      <c r="E9" s="39">
        <v>0.0018472222222222223</v>
      </c>
      <c r="F9" s="39">
        <v>0.0038467592592592594</v>
      </c>
      <c r="G9" s="54">
        <v>0.0076960648148148144</v>
      </c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18">
        <v>38149</v>
      </c>
      <c r="B10" s="9" t="s">
        <v>91</v>
      </c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>
        <v>0.0008126157407407408</v>
      </c>
      <c r="N10" s="35"/>
      <c r="O10" s="34"/>
      <c r="P10" s="34"/>
      <c r="Q10" s="35"/>
      <c r="R10" s="34">
        <v>0.0019572916666666666</v>
      </c>
      <c r="S10" s="35"/>
    </row>
    <row r="11" spans="1:19" s="2" customFormat="1" ht="18" customHeight="1">
      <c r="A11" s="18">
        <v>38150</v>
      </c>
      <c r="B11" s="9" t="s">
        <v>91</v>
      </c>
      <c r="C11" s="34">
        <v>0.000330324074074074</v>
      </c>
      <c r="D11" s="34"/>
      <c r="E11" s="34">
        <v>0.0016686342592592595</v>
      </c>
      <c r="F11" s="34"/>
      <c r="G11" s="34">
        <v>0.007628472222222221</v>
      </c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18">
        <v>38151</v>
      </c>
      <c r="B12" s="9" t="s">
        <v>91</v>
      </c>
      <c r="C12" s="34"/>
      <c r="D12" s="34">
        <v>0.0007336805555555556</v>
      </c>
      <c r="E12" s="34"/>
      <c r="F12" s="34"/>
      <c r="G12" s="34"/>
      <c r="H12" s="35"/>
      <c r="I12" s="34"/>
      <c r="J12" s="34"/>
      <c r="K12" s="35"/>
      <c r="L12" s="34">
        <v>0.0003527777777777778</v>
      </c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42">
        <v>38167</v>
      </c>
      <c r="B13" s="41" t="s">
        <v>28</v>
      </c>
      <c r="C13" s="44" t="s">
        <v>92</v>
      </c>
      <c r="D13" s="34"/>
      <c r="E13" s="34"/>
      <c r="F13" s="34"/>
      <c r="G13" s="34"/>
      <c r="H13" s="35"/>
      <c r="I13" s="44" t="s">
        <v>93</v>
      </c>
      <c r="J13" s="34"/>
      <c r="K13" s="35"/>
      <c r="L13" s="44" t="s">
        <v>94</v>
      </c>
      <c r="M13" s="34"/>
      <c r="N13" s="35"/>
      <c r="O13" s="44" t="s">
        <v>95</v>
      </c>
      <c r="P13" s="34"/>
      <c r="Q13" s="35"/>
      <c r="R13" s="34"/>
      <c r="S13" s="35"/>
    </row>
    <row r="14" spans="1:19" s="2" customFormat="1" ht="18" customHeight="1">
      <c r="A14" s="42">
        <v>38312</v>
      </c>
      <c r="B14" s="9" t="s">
        <v>69</v>
      </c>
      <c r="C14" s="54">
        <v>0.0003350694444444444</v>
      </c>
      <c r="D14" s="34"/>
      <c r="E14" s="34"/>
      <c r="F14" s="34"/>
      <c r="G14" s="34"/>
      <c r="H14" s="35"/>
      <c r="I14" s="34"/>
      <c r="J14" s="34"/>
      <c r="K14" s="35"/>
      <c r="L14" s="34">
        <v>0.00036516203703703705</v>
      </c>
      <c r="M14" s="34">
        <v>0.0008388888888888889</v>
      </c>
      <c r="N14" s="35"/>
      <c r="O14" s="34"/>
      <c r="P14" s="34"/>
      <c r="Q14" s="35"/>
      <c r="R14" s="34"/>
      <c r="S14" s="35"/>
    </row>
    <row r="15" spans="1:19" s="2" customFormat="1" ht="18" customHeight="1">
      <c r="A15" s="42">
        <v>38312</v>
      </c>
      <c r="B15" s="9" t="s">
        <v>69</v>
      </c>
      <c r="C15" s="34">
        <v>0.00033518518518518516</v>
      </c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42">
        <v>38465</v>
      </c>
      <c r="B16" s="41" t="s">
        <v>63</v>
      </c>
      <c r="C16" s="34"/>
      <c r="D16" s="34"/>
      <c r="E16" s="34"/>
      <c r="F16" s="34"/>
      <c r="G16" s="34"/>
      <c r="H16" s="35"/>
      <c r="I16" s="34"/>
      <c r="J16" s="34"/>
      <c r="K16" s="35"/>
      <c r="L16" s="34">
        <v>0.00036250000000000003</v>
      </c>
      <c r="M16" s="39">
        <v>0.0008743055555555556</v>
      </c>
      <c r="N16" s="35"/>
      <c r="O16" s="34"/>
      <c r="P16" s="34"/>
      <c r="Q16" s="35"/>
      <c r="R16" s="34">
        <v>0.001956712962962963</v>
      </c>
      <c r="S16" s="35">
        <v>0.004188773148148148</v>
      </c>
    </row>
    <row r="17" spans="1:19" s="2" customFormat="1" ht="18" customHeight="1">
      <c r="A17" s="42">
        <v>38668</v>
      </c>
      <c r="B17" s="41" t="s">
        <v>96</v>
      </c>
      <c r="C17" s="39">
        <v>0.00037615740740740735</v>
      </c>
      <c r="D17" s="34"/>
      <c r="E17" s="34">
        <v>0.0016645833333333337</v>
      </c>
      <c r="F17" s="34"/>
      <c r="G17" s="34"/>
      <c r="H17" s="35"/>
      <c r="I17" s="34"/>
      <c r="J17" s="34"/>
      <c r="K17" s="35"/>
      <c r="L17" s="39">
        <v>0.0003855324074074074</v>
      </c>
      <c r="M17" s="34">
        <v>0.0008129629629629629</v>
      </c>
      <c r="N17" s="35"/>
      <c r="O17" s="34">
        <v>0.00041111111111111117</v>
      </c>
      <c r="P17" s="34"/>
      <c r="Q17" s="35"/>
      <c r="R17" s="34"/>
      <c r="S17" s="35"/>
    </row>
    <row r="18" spans="1:19" s="2" customFormat="1" ht="18" customHeight="1">
      <c r="A18" s="42">
        <v>38668</v>
      </c>
      <c r="B18" s="41" t="s">
        <v>96</v>
      </c>
      <c r="C18" s="34"/>
      <c r="D18" s="34"/>
      <c r="E18" s="34"/>
      <c r="F18" s="34"/>
      <c r="G18" s="34"/>
      <c r="H18" s="35"/>
      <c r="I18" s="34"/>
      <c r="J18" s="34"/>
      <c r="K18" s="35"/>
      <c r="L18" s="39">
        <v>0.00038460648148148143</v>
      </c>
      <c r="M18" s="34"/>
      <c r="N18" s="35"/>
      <c r="O18" s="34"/>
      <c r="P18" s="34"/>
      <c r="Q18" s="35"/>
      <c r="R18" s="34">
        <v>0.0019549768518518514</v>
      </c>
      <c r="S18" s="35"/>
    </row>
    <row r="19" spans="1:19" s="2" customFormat="1" ht="18" customHeight="1">
      <c r="A19" s="18">
        <v>39144</v>
      </c>
      <c r="B19" s="9" t="s">
        <v>52</v>
      </c>
      <c r="C19" s="39">
        <v>0.00036851851851851846</v>
      </c>
      <c r="D19" s="34">
        <v>0.0007638888888888889</v>
      </c>
      <c r="E19" s="34"/>
      <c r="F19" s="34"/>
      <c r="G19" s="34"/>
      <c r="H19" s="35"/>
      <c r="I19" s="34"/>
      <c r="J19" s="34"/>
      <c r="K19" s="35"/>
      <c r="L19" s="34">
        <v>0.00036597222222222223</v>
      </c>
      <c r="M19" s="34"/>
      <c r="N19" s="35"/>
      <c r="O19" s="39">
        <v>0.00045578703703703704</v>
      </c>
      <c r="P19" s="34">
        <v>0.0009171296296296296</v>
      </c>
      <c r="Q19" s="35"/>
      <c r="R19" s="34"/>
      <c r="S19" s="35"/>
    </row>
    <row r="20" spans="1:19" s="2" customFormat="1" ht="18" customHeight="1">
      <c r="A20" s="18">
        <v>39144</v>
      </c>
      <c r="B20" s="9" t="s">
        <v>52</v>
      </c>
      <c r="C20" s="34"/>
      <c r="D20" s="34"/>
      <c r="E20" s="34"/>
      <c r="F20" s="34"/>
      <c r="G20" s="34"/>
      <c r="H20" s="35"/>
      <c r="I20" s="34"/>
      <c r="J20" s="34"/>
      <c r="K20" s="35"/>
      <c r="L20" s="39">
        <v>0.00039108796296296304</v>
      </c>
      <c r="M20" s="34">
        <v>0.0008339120370370371</v>
      </c>
      <c r="N20" s="35"/>
      <c r="O20" s="34"/>
      <c r="P20" s="34"/>
      <c r="Q20" s="35"/>
      <c r="R20" s="34"/>
      <c r="S20" s="35"/>
    </row>
    <row r="21" spans="1:19" s="2" customFormat="1" ht="18" customHeight="1">
      <c r="A21" s="18">
        <v>39144</v>
      </c>
      <c r="B21" s="9" t="s">
        <v>52</v>
      </c>
      <c r="C21" s="34"/>
      <c r="D21" s="34"/>
      <c r="E21" s="34"/>
      <c r="F21" s="34"/>
      <c r="G21" s="34"/>
      <c r="H21" s="35"/>
      <c r="I21" s="34"/>
      <c r="J21" s="34"/>
      <c r="K21" s="35"/>
      <c r="L21" s="39">
        <v>0.00038842592592592596</v>
      </c>
      <c r="M21" s="34"/>
      <c r="N21" s="35"/>
      <c r="O21" s="34"/>
      <c r="P21" s="34"/>
      <c r="Q21" s="35"/>
      <c r="R21" s="34">
        <v>0.001966087962962963</v>
      </c>
      <c r="S21" s="35"/>
    </row>
    <row r="22" spans="1:19" s="2" customFormat="1" ht="18" customHeight="1">
      <c r="A22" s="37">
        <v>39192</v>
      </c>
      <c r="B22" s="9" t="s">
        <v>57</v>
      </c>
      <c r="C22" s="39">
        <v>0.00039953703703703706</v>
      </c>
      <c r="D22" s="39">
        <v>0.0008407407407407407</v>
      </c>
      <c r="E22" s="39">
        <v>0.0017582175925925925</v>
      </c>
      <c r="F22" s="34">
        <v>0.0035693287037037043</v>
      </c>
      <c r="G22" s="34"/>
      <c r="H22" s="35"/>
      <c r="I22" s="34"/>
      <c r="J22" s="34"/>
      <c r="K22" s="35"/>
      <c r="L22" s="34"/>
      <c r="M22" s="34"/>
      <c r="N22" s="35"/>
      <c r="O22" s="39">
        <v>0.0004909722222222223</v>
      </c>
      <c r="P22" s="39">
        <v>0.0010144675925925924</v>
      </c>
      <c r="Q22" s="35">
        <v>0.0020278935185185187</v>
      </c>
      <c r="R22" s="34"/>
      <c r="S22" s="35"/>
    </row>
    <row r="23" spans="1:19" s="2" customFormat="1" ht="18" customHeight="1">
      <c r="A23" s="37">
        <v>39194</v>
      </c>
      <c r="B23" s="9" t="s">
        <v>57</v>
      </c>
      <c r="C23" s="39">
        <v>0.00036539351851851853</v>
      </c>
      <c r="D23" s="34">
        <v>0.0007462962962962962</v>
      </c>
      <c r="E23" s="34"/>
      <c r="F23" s="34"/>
      <c r="G23" s="34"/>
      <c r="H23" s="35"/>
      <c r="I23" s="34"/>
      <c r="J23" s="34"/>
      <c r="K23" s="35"/>
      <c r="L23" s="34">
        <v>0.0003564814814814815</v>
      </c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37">
        <v>39194</v>
      </c>
      <c r="B24" s="9" t="s">
        <v>57</v>
      </c>
      <c r="C24" s="34"/>
      <c r="D24" s="34"/>
      <c r="E24" s="34"/>
      <c r="F24" s="34"/>
      <c r="G24" s="34"/>
      <c r="H24" s="35"/>
      <c r="I24" s="34"/>
      <c r="J24" s="34"/>
      <c r="K24" s="35"/>
      <c r="L24" s="39">
        <v>0.00038668981481481475</v>
      </c>
      <c r="M24" s="34"/>
      <c r="N24" s="35"/>
      <c r="O24" s="39">
        <v>0.0004075231481481481</v>
      </c>
      <c r="P24" s="34"/>
      <c r="Q24" s="35"/>
      <c r="R24" s="34">
        <v>0.0019177083333333331</v>
      </c>
      <c r="S24" s="35"/>
    </row>
    <row r="25" spans="1:19" s="2" customFormat="1" ht="18" customHeight="1">
      <c r="A25" s="37">
        <v>39194</v>
      </c>
      <c r="B25" s="9" t="s">
        <v>57</v>
      </c>
      <c r="C25" s="34"/>
      <c r="D25" s="34"/>
      <c r="E25" s="34"/>
      <c r="F25" s="34"/>
      <c r="G25" s="34"/>
      <c r="H25" s="35"/>
      <c r="I25" s="34"/>
      <c r="J25" s="34"/>
      <c r="K25" s="35"/>
      <c r="L25" s="39">
        <v>0.00037696759259259264</v>
      </c>
      <c r="M25" s="34">
        <v>0.0008071759259259259</v>
      </c>
      <c r="N25" s="35"/>
      <c r="O25" s="34"/>
      <c r="P25" s="34"/>
      <c r="Q25" s="35"/>
      <c r="R25" s="34"/>
      <c r="S25" s="35"/>
    </row>
    <row r="26" spans="1:19" s="2" customFormat="1" ht="18" customHeight="1">
      <c r="A26" s="37">
        <v>39465</v>
      </c>
      <c r="B26" s="9" t="s">
        <v>57</v>
      </c>
      <c r="C26" s="34"/>
      <c r="D26" s="34"/>
      <c r="E26" s="34"/>
      <c r="F26" s="34"/>
      <c r="G26" s="34"/>
      <c r="H26" s="35"/>
      <c r="I26" s="34"/>
      <c r="J26" s="34"/>
      <c r="K26" s="35"/>
      <c r="L26" s="57">
        <v>0.00039571759259259253</v>
      </c>
      <c r="M26" s="57">
        <v>0.0008653935185185185</v>
      </c>
      <c r="N26" s="35"/>
      <c r="O26" s="34"/>
      <c r="P26" s="34"/>
      <c r="Q26" s="35"/>
      <c r="R26" s="34"/>
      <c r="S26" s="35">
        <v>0.004329861111111112</v>
      </c>
    </row>
    <row r="27" spans="1:19" s="2" customFormat="1" ht="18" customHeight="1">
      <c r="A27" s="37">
        <v>39466</v>
      </c>
      <c r="B27" s="9" t="s">
        <v>57</v>
      </c>
      <c r="C27" s="39">
        <v>0.00041944444444444445</v>
      </c>
      <c r="D27" s="39">
        <v>0.0008850694444444444</v>
      </c>
      <c r="E27" s="39">
        <v>0.0018585648148148148</v>
      </c>
      <c r="F27" s="34">
        <v>0.0037824074074074075</v>
      </c>
      <c r="G27" s="34"/>
      <c r="H27" s="35"/>
      <c r="I27" s="34"/>
      <c r="J27" s="34"/>
      <c r="K27" s="35"/>
      <c r="L27" s="34"/>
      <c r="M27" s="34"/>
      <c r="N27" s="35"/>
      <c r="O27" s="39">
        <v>0.0004466435185185186</v>
      </c>
      <c r="P27" s="34">
        <v>0.0009189814814814815</v>
      </c>
      <c r="Q27" s="35"/>
      <c r="R27" s="34"/>
      <c r="S27" s="35"/>
    </row>
    <row r="28" spans="1:19" s="2" customFormat="1" ht="18" customHeight="1">
      <c r="A28" s="37">
        <v>39467</v>
      </c>
      <c r="B28" s="9" t="s">
        <v>57</v>
      </c>
      <c r="C28" s="39">
        <v>0.00038842592592592596</v>
      </c>
      <c r="D28" s="39">
        <v>0.0008043981481481482</v>
      </c>
      <c r="E28" s="34">
        <v>0.001700578703703704</v>
      </c>
      <c r="F28" s="34"/>
      <c r="G28" s="34"/>
      <c r="H28" s="35"/>
      <c r="I28" s="34"/>
      <c r="J28" s="34"/>
      <c r="K28" s="35"/>
      <c r="L28" s="39">
        <v>0.00038078703703703706</v>
      </c>
      <c r="M28" s="34">
        <v>0.0008390046296296296</v>
      </c>
      <c r="N28" s="35"/>
      <c r="O28" s="34">
        <v>0.00041504629629629633</v>
      </c>
      <c r="P28" s="34"/>
      <c r="Q28" s="35"/>
      <c r="R28" s="34"/>
      <c r="S28" s="35"/>
    </row>
    <row r="29" spans="1:19" s="2" customFormat="1" ht="18" customHeight="1">
      <c r="A29" s="37">
        <v>39467</v>
      </c>
      <c r="B29" s="9" t="s">
        <v>57</v>
      </c>
      <c r="C29" s="34"/>
      <c r="D29" s="34"/>
      <c r="E29" s="34"/>
      <c r="F29" s="34"/>
      <c r="G29" s="34"/>
      <c r="H29" s="35"/>
      <c r="I29" s="34"/>
      <c r="J29" s="34"/>
      <c r="K29" s="35"/>
      <c r="L29" s="34">
        <v>0.00035914351851851857</v>
      </c>
      <c r="M29" s="34"/>
      <c r="N29" s="35"/>
      <c r="O29" s="34"/>
      <c r="P29" s="34"/>
      <c r="Q29" s="35"/>
      <c r="R29" s="34"/>
      <c r="S29" s="35"/>
    </row>
    <row r="30" spans="1:19" s="2" customFormat="1" ht="18" customHeight="1">
      <c r="A30" s="37">
        <v>39467</v>
      </c>
      <c r="B30" s="9" t="s">
        <v>57</v>
      </c>
      <c r="C30" s="34"/>
      <c r="D30" s="34"/>
      <c r="E30" s="34"/>
      <c r="F30" s="34"/>
      <c r="G30" s="34"/>
      <c r="H30" s="35"/>
      <c r="I30" s="34"/>
      <c r="J30" s="34"/>
      <c r="K30" s="35"/>
      <c r="L30" s="39">
        <v>0.0003869212962962963</v>
      </c>
      <c r="M30" s="34"/>
      <c r="N30" s="35"/>
      <c r="O30" s="34"/>
      <c r="P30" s="34"/>
      <c r="Q30" s="35"/>
      <c r="R30" s="34">
        <v>0.0019385416666666668</v>
      </c>
      <c r="S30" s="35"/>
    </row>
    <row r="31" spans="1:19" s="2" customFormat="1" ht="18" customHeight="1">
      <c r="A31" s="37">
        <v>39544</v>
      </c>
      <c r="B31" s="41" t="s">
        <v>69</v>
      </c>
      <c r="C31" s="34">
        <v>0.0003372685185185185</v>
      </c>
      <c r="D31" s="34"/>
      <c r="E31" s="34"/>
      <c r="F31" s="34"/>
      <c r="G31" s="34"/>
      <c r="H31" s="35"/>
      <c r="I31" s="34"/>
      <c r="J31" s="34"/>
      <c r="K31" s="35"/>
      <c r="L31" s="34">
        <v>0.0003652777777777778</v>
      </c>
      <c r="M31" s="34"/>
      <c r="N31" s="35"/>
      <c r="O31" s="34">
        <v>0.0004346064814814814</v>
      </c>
      <c r="P31" s="34"/>
      <c r="Q31" s="35"/>
      <c r="R31" s="34">
        <v>0.0019539351851851853</v>
      </c>
      <c r="S31" s="35"/>
    </row>
    <row r="32" spans="1:19" s="2" customFormat="1" ht="18" customHeight="1">
      <c r="A32" s="37">
        <v>39612</v>
      </c>
      <c r="B32" s="9" t="s">
        <v>97</v>
      </c>
      <c r="C32" s="34"/>
      <c r="D32" s="39">
        <v>0.0008406250000000001</v>
      </c>
      <c r="E32" s="39">
        <v>0.0017912037037037037</v>
      </c>
      <c r="F32" s="34">
        <v>0.0037093749999999996</v>
      </c>
      <c r="G32" s="34"/>
      <c r="H32" s="35"/>
      <c r="I32" s="34"/>
      <c r="J32" s="34"/>
      <c r="K32" s="35"/>
      <c r="L32" s="34"/>
      <c r="M32" s="34">
        <v>0.0009016203703703703</v>
      </c>
      <c r="N32" s="35"/>
      <c r="O32" s="34"/>
      <c r="P32" s="34"/>
      <c r="Q32" s="35"/>
      <c r="R32" s="34">
        <v>0.0020092592592592597</v>
      </c>
      <c r="S32" s="35"/>
    </row>
    <row r="33" spans="1:19" s="2" customFormat="1" ht="18" customHeight="1">
      <c r="A33" s="37">
        <v>39613</v>
      </c>
      <c r="B33" s="9" t="s">
        <v>97</v>
      </c>
      <c r="C33" s="34"/>
      <c r="D33" s="39">
        <v>0.0008135416666666667</v>
      </c>
      <c r="E33" s="34">
        <v>0.0017175925925925926</v>
      </c>
      <c r="F33" s="34"/>
      <c r="G33" s="34"/>
      <c r="H33" s="35"/>
      <c r="I33" s="34"/>
      <c r="J33" s="34"/>
      <c r="K33" s="35"/>
      <c r="L33" s="34">
        <v>0.00035717592592592593</v>
      </c>
      <c r="M33" s="34"/>
      <c r="N33" s="35"/>
      <c r="O33" s="34"/>
      <c r="P33" s="34"/>
      <c r="Q33" s="35"/>
      <c r="R33" s="34"/>
      <c r="S33" s="35">
        <v>0.004167361111111111</v>
      </c>
    </row>
    <row r="34" spans="1:19" s="2" customFormat="1" ht="18" customHeight="1">
      <c r="A34" s="25"/>
      <c r="B34" s="9"/>
      <c r="C34" s="34"/>
      <c r="D34" s="34"/>
      <c r="E34" s="34"/>
      <c r="F34" s="34"/>
      <c r="G34" s="34"/>
      <c r="H34" s="35"/>
      <c r="I34" s="34"/>
      <c r="J34" s="34"/>
      <c r="K34" s="35"/>
      <c r="L34" s="34"/>
      <c r="M34" s="34"/>
      <c r="N34" s="35"/>
      <c r="O34" s="34"/>
      <c r="P34" s="34"/>
      <c r="Q34" s="35"/>
      <c r="R34" s="34"/>
      <c r="S34" s="35"/>
    </row>
    <row r="35" spans="1:19" s="2" customFormat="1" ht="18" customHeight="1">
      <c r="A35" s="25"/>
      <c r="B35" s="9"/>
      <c r="C35" s="34"/>
      <c r="D35" s="34"/>
      <c r="E35" s="34"/>
      <c r="F35" s="34"/>
      <c r="G35" s="34"/>
      <c r="H35" s="35"/>
      <c r="I35" s="34"/>
      <c r="J35" s="34"/>
      <c r="K35" s="35"/>
      <c r="L35" s="34"/>
      <c r="M35" s="34"/>
      <c r="N35" s="35"/>
      <c r="O35" s="34"/>
      <c r="P35" s="34"/>
      <c r="Q35" s="35"/>
      <c r="R35" s="34"/>
      <c r="S35" s="35"/>
    </row>
    <row r="36" spans="1:19" s="2" customFormat="1" ht="18" customHeight="1">
      <c r="A36" s="25"/>
      <c r="B36" s="9"/>
      <c r="C36" s="34"/>
      <c r="D36" s="34"/>
      <c r="E36" s="34"/>
      <c r="F36" s="34"/>
      <c r="G36" s="34"/>
      <c r="H36" s="35"/>
      <c r="I36" s="34"/>
      <c r="J36" s="34"/>
      <c r="K36" s="35"/>
      <c r="L36" s="34"/>
      <c r="M36" s="34"/>
      <c r="N36" s="35"/>
      <c r="O36" s="34"/>
      <c r="P36" s="34"/>
      <c r="Q36" s="35"/>
      <c r="R36" s="34"/>
      <c r="S36" s="35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</sheetData>
  <sheetProtection/>
  <mergeCells count="9"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14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15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 aca="true" t="shared" si="0" ref="C5:S5">MIN(C8:C26)</f>
        <v>0.00035219907407407406</v>
      </c>
      <c r="D5" s="30">
        <f t="shared" si="0"/>
        <v>0.000712962962962963</v>
      </c>
      <c r="E5" s="30">
        <f t="shared" si="0"/>
        <v>0.0018939814814814815</v>
      </c>
      <c r="F5" s="30">
        <f t="shared" si="0"/>
        <v>0.0038894675925925924</v>
      </c>
      <c r="G5" s="30">
        <f t="shared" si="0"/>
        <v>0</v>
      </c>
      <c r="H5" s="31">
        <f t="shared" si="0"/>
        <v>0.015403819444444444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24" customHeight="1" hidden="1">
      <c r="A6" s="28"/>
      <c r="B6" s="45" t="s">
        <v>45</v>
      </c>
      <c r="C6" s="48">
        <f>MIN(C9:C27)</f>
        <v>0.00035219907407407406</v>
      </c>
      <c r="D6" s="46">
        <f aca="true" t="shared" si="1" ref="D6:S6">MIN(D9:D27)</f>
        <v>0.0007266203703703704</v>
      </c>
      <c r="E6" s="46">
        <f>MIN(E9:E27)</f>
        <v>0.0018939814814814815</v>
      </c>
      <c r="F6" s="46">
        <f t="shared" si="1"/>
        <v>0.0038894675925925924</v>
      </c>
      <c r="G6" s="46">
        <f t="shared" si="1"/>
        <v>0</v>
      </c>
      <c r="H6" s="47">
        <f t="shared" si="1"/>
        <v>0</v>
      </c>
      <c r="I6" s="46">
        <f t="shared" si="1"/>
        <v>0</v>
      </c>
      <c r="J6" s="46">
        <f t="shared" si="1"/>
        <v>0</v>
      </c>
      <c r="K6" s="47">
        <f t="shared" si="1"/>
        <v>0</v>
      </c>
      <c r="L6" s="46">
        <f t="shared" si="1"/>
        <v>0</v>
      </c>
      <c r="M6" s="46">
        <f t="shared" si="1"/>
        <v>0</v>
      </c>
      <c r="N6" s="47">
        <f t="shared" si="1"/>
        <v>0</v>
      </c>
      <c r="O6" s="46">
        <f t="shared" si="1"/>
        <v>0</v>
      </c>
      <c r="P6" s="46">
        <f t="shared" si="1"/>
        <v>0</v>
      </c>
      <c r="Q6" s="47">
        <f t="shared" si="1"/>
        <v>0</v>
      </c>
      <c r="R6" s="46">
        <f t="shared" si="1"/>
        <v>0</v>
      </c>
      <c r="S6" s="47">
        <f t="shared" si="1"/>
        <v>0</v>
      </c>
    </row>
    <row r="7" spans="1:19" s="2" customFormat="1" ht="3" customHeight="1">
      <c r="A7" s="49"/>
      <c r="B7" s="45"/>
      <c r="C7" s="48"/>
      <c r="D7" s="46"/>
      <c r="E7" s="46"/>
      <c r="F7" s="46"/>
      <c r="G7" s="46"/>
      <c r="H7" s="47"/>
      <c r="I7" s="46"/>
      <c r="J7" s="46"/>
      <c r="K7" s="47"/>
      <c r="L7" s="46"/>
      <c r="M7" s="46"/>
      <c r="N7" s="47"/>
      <c r="O7" s="46"/>
      <c r="P7" s="46"/>
      <c r="Q7" s="47"/>
      <c r="R7" s="46"/>
      <c r="S7" s="47"/>
    </row>
    <row r="8" spans="1:19" s="2" customFormat="1" ht="18" customHeight="1">
      <c r="A8" s="18" t="s">
        <v>24</v>
      </c>
      <c r="B8" s="9" t="s">
        <v>22</v>
      </c>
      <c r="C8" s="34"/>
      <c r="D8" s="34">
        <v>0.000712962962962963</v>
      </c>
      <c r="E8" s="34"/>
      <c r="F8" s="34"/>
      <c r="G8" s="34"/>
      <c r="H8" s="35">
        <v>0.015403819444444444</v>
      </c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37">
        <v>38095</v>
      </c>
      <c r="B9" s="9" t="s">
        <v>27</v>
      </c>
      <c r="C9" s="39">
        <v>0.00042916666666666667</v>
      </c>
      <c r="D9" s="39">
        <v>0.0009045138888888888</v>
      </c>
      <c r="E9" s="39">
        <v>0.0018939814814814815</v>
      </c>
      <c r="F9" s="34">
        <v>0.0038894675925925924</v>
      </c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37">
        <v>38095</v>
      </c>
      <c r="B10" s="9" t="s">
        <v>27</v>
      </c>
      <c r="C10" s="39">
        <v>0.00035219907407407406</v>
      </c>
      <c r="D10" s="34">
        <v>0.0007266203703703704</v>
      </c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42"/>
      <c r="B11" s="41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42"/>
      <c r="B12" s="41"/>
      <c r="C12" s="34"/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37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134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135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136</v>
      </c>
      <c r="B5" s="117"/>
      <c r="C5" s="30">
        <f>MIN(C8:C10)</f>
        <v>0.0003271990740740741</v>
      </c>
      <c r="D5" s="30">
        <f aca="true" t="shared" si="0" ref="D5:S5">MIN(D8:D10)</f>
        <v>0.0007172453703703703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0.0003491898148148148</v>
      </c>
      <c r="M5" s="30">
        <f t="shared" si="0"/>
        <v>0.00085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0.0018188657407407407</v>
      </c>
      <c r="S5" s="31">
        <f t="shared" si="0"/>
        <v>0</v>
      </c>
    </row>
    <row r="6" spans="1:19" s="2" customFormat="1" ht="24" customHeight="1">
      <c r="A6" s="116" t="s">
        <v>60</v>
      </c>
      <c r="B6" s="117"/>
      <c r="C6" s="30">
        <f>MIN(C11:C20)</f>
        <v>0</v>
      </c>
      <c r="D6" s="30">
        <f aca="true" t="shared" si="1" ref="D6:S6">MIN(D11:D20)</f>
        <v>0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1">
        <f t="shared" si="1"/>
        <v>0</v>
      </c>
      <c r="I6" s="30">
        <f t="shared" si="1"/>
        <v>0</v>
      </c>
      <c r="J6" s="30">
        <f t="shared" si="1"/>
        <v>0</v>
      </c>
      <c r="K6" s="31">
        <f t="shared" si="1"/>
        <v>0</v>
      </c>
      <c r="L6" s="30">
        <f t="shared" si="1"/>
        <v>0</v>
      </c>
      <c r="M6" s="30">
        <f t="shared" si="1"/>
        <v>0</v>
      </c>
      <c r="N6" s="31">
        <f t="shared" si="1"/>
        <v>0</v>
      </c>
      <c r="O6" s="30">
        <f t="shared" si="1"/>
        <v>0</v>
      </c>
      <c r="P6" s="30">
        <f t="shared" si="1"/>
        <v>0</v>
      </c>
      <c r="Q6" s="31">
        <f t="shared" si="1"/>
        <v>0</v>
      </c>
      <c r="R6" s="30">
        <f t="shared" si="1"/>
        <v>0</v>
      </c>
      <c r="S6" s="31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39943</v>
      </c>
      <c r="B8" s="9" t="s">
        <v>57</v>
      </c>
      <c r="C8" s="39">
        <v>0.00034606481481481484</v>
      </c>
      <c r="D8" s="34">
        <v>0.0007172453703703703</v>
      </c>
      <c r="E8" s="34"/>
      <c r="F8" s="34"/>
      <c r="G8" s="34"/>
      <c r="H8" s="35"/>
      <c r="I8" s="34"/>
      <c r="J8" s="34"/>
      <c r="K8" s="35"/>
      <c r="L8" s="34">
        <v>0.0003491898148148148</v>
      </c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18">
        <v>39943</v>
      </c>
      <c r="B9" s="9" t="s">
        <v>57</v>
      </c>
      <c r="C9" s="34"/>
      <c r="D9" s="34"/>
      <c r="E9" s="34"/>
      <c r="F9" s="34"/>
      <c r="G9" s="34"/>
      <c r="H9" s="35"/>
      <c r="I9" s="34"/>
      <c r="J9" s="34"/>
      <c r="K9" s="35"/>
      <c r="L9" s="39">
        <v>0.00037118055555555553</v>
      </c>
      <c r="M9" s="34"/>
      <c r="N9" s="35"/>
      <c r="O9" s="34"/>
      <c r="P9" s="34"/>
      <c r="Q9" s="35"/>
      <c r="R9" s="34">
        <v>0.0018188657407407407</v>
      </c>
      <c r="S9" s="35"/>
    </row>
    <row r="10" spans="1:19" s="2" customFormat="1" ht="18" customHeight="1">
      <c r="A10" s="18">
        <v>40671</v>
      </c>
      <c r="B10" s="9" t="s">
        <v>57</v>
      </c>
      <c r="C10" s="34">
        <v>0.0003271990740740741</v>
      </c>
      <c r="D10" s="34"/>
      <c r="E10" s="34"/>
      <c r="F10" s="34"/>
      <c r="G10" s="34"/>
      <c r="H10" s="35"/>
      <c r="I10" s="34"/>
      <c r="J10" s="34"/>
      <c r="K10" s="35"/>
      <c r="L10" s="39">
        <v>0.0003599537037037037</v>
      </c>
      <c r="M10" s="34">
        <v>0.00085</v>
      </c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54"/>
      <c r="E11" s="5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54"/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54"/>
      <c r="E13" s="5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25"/>
      <c r="B27" s="9"/>
      <c r="C27" s="34"/>
      <c r="D27" s="34"/>
      <c r="E27" s="34"/>
      <c r="F27" s="34"/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</sheetData>
  <sheetProtection/>
  <mergeCells count="9">
    <mergeCell ref="A5:B5"/>
    <mergeCell ref="A6:B6"/>
    <mergeCell ref="C1:K1"/>
    <mergeCell ref="L1:S1"/>
    <mergeCell ref="C2:H2"/>
    <mergeCell ref="I2:K2"/>
    <mergeCell ref="L2:N2"/>
    <mergeCell ref="O2:Q2"/>
    <mergeCell ref="R2:S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1">
      <pane xSplit="2" ySplit="8" topLeftCell="C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7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110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111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88</v>
      </c>
      <c r="B5" s="117"/>
      <c r="C5" s="30">
        <f>MIN(C9:C63)</f>
        <v>0.00037384259259259255</v>
      </c>
      <c r="D5" s="30">
        <f aca="true" t="shared" si="0" ref="D5:S5">MIN(D9:D63)</f>
        <v>0.0008017361111111111</v>
      </c>
      <c r="E5" s="30">
        <f t="shared" si="0"/>
        <v>0.0017557870370370368</v>
      </c>
      <c r="F5" s="30">
        <f t="shared" si="0"/>
        <v>0.003630787037037037</v>
      </c>
      <c r="G5" s="30">
        <f t="shared" si="0"/>
        <v>0.007568865740740741</v>
      </c>
      <c r="H5" s="31">
        <f t="shared" si="0"/>
        <v>0.014721990740740739</v>
      </c>
      <c r="I5" s="30">
        <f t="shared" si="0"/>
        <v>0</v>
      </c>
      <c r="J5" s="30">
        <f t="shared" si="0"/>
        <v>0.001119097222222222</v>
      </c>
      <c r="K5" s="31">
        <f t="shared" si="0"/>
        <v>0</v>
      </c>
      <c r="L5" s="30">
        <f t="shared" si="0"/>
        <v>0.0004163194444444445</v>
      </c>
      <c r="M5" s="30">
        <f t="shared" si="0"/>
        <v>0</v>
      </c>
      <c r="N5" s="31">
        <f t="shared" si="0"/>
        <v>0</v>
      </c>
      <c r="O5" s="30">
        <f t="shared" si="0"/>
        <v>0.00045625</v>
      </c>
      <c r="P5" s="30">
        <f t="shared" si="0"/>
        <v>0.0010028935185185184</v>
      </c>
      <c r="Q5" s="31">
        <f t="shared" si="0"/>
        <v>0.0020682870370370373</v>
      </c>
      <c r="R5" s="30">
        <f t="shared" si="0"/>
        <v>0.0020149305555555554</v>
      </c>
      <c r="S5" s="31">
        <f t="shared" si="0"/>
        <v>0</v>
      </c>
    </row>
    <row r="6" spans="1:19" s="2" customFormat="1" ht="18" customHeight="1" hidden="1">
      <c r="A6" s="124" t="s">
        <v>112</v>
      </c>
      <c r="B6" s="125"/>
      <c r="C6" s="48">
        <f>MIN(C17:C63)</f>
        <v>0.00037384259259259255</v>
      </c>
      <c r="D6" s="46">
        <f aca="true" t="shared" si="1" ref="D6:S6">MIN(D17:D63)</f>
        <v>0.0008017361111111111</v>
      </c>
      <c r="E6" s="46">
        <f t="shared" si="1"/>
        <v>0.0017557870370370368</v>
      </c>
      <c r="F6" s="46">
        <f t="shared" si="1"/>
        <v>0.003630787037037037</v>
      </c>
      <c r="G6" s="46">
        <f t="shared" si="1"/>
        <v>0.007568865740740741</v>
      </c>
      <c r="H6" s="47">
        <f t="shared" si="1"/>
        <v>0.014721990740740739</v>
      </c>
      <c r="I6" s="46">
        <f t="shared" si="1"/>
        <v>0</v>
      </c>
      <c r="J6" s="46">
        <f t="shared" si="1"/>
        <v>0.001119097222222222</v>
      </c>
      <c r="K6" s="47">
        <f t="shared" si="1"/>
        <v>0</v>
      </c>
      <c r="L6" s="46">
        <f t="shared" si="1"/>
        <v>0.0004163194444444445</v>
      </c>
      <c r="M6" s="46">
        <f t="shared" si="1"/>
        <v>0</v>
      </c>
      <c r="N6" s="47">
        <f t="shared" si="1"/>
        <v>0</v>
      </c>
      <c r="O6" s="46">
        <f t="shared" si="1"/>
        <v>0.00045625</v>
      </c>
      <c r="P6" s="46">
        <f t="shared" si="1"/>
        <v>0.0010028935185185184</v>
      </c>
      <c r="Q6" s="47">
        <f t="shared" si="1"/>
        <v>0.0020682870370370373</v>
      </c>
      <c r="R6" s="46">
        <f t="shared" si="1"/>
        <v>0.0020149305555555554</v>
      </c>
      <c r="S6" s="47">
        <f t="shared" si="1"/>
        <v>0</v>
      </c>
    </row>
    <row r="7" spans="1:19" s="2" customFormat="1" ht="24" customHeight="1">
      <c r="A7" s="116" t="s">
        <v>113</v>
      </c>
      <c r="B7" s="117"/>
      <c r="C7" s="30">
        <f>MIN(C64:C118)</f>
        <v>0.0003928240740740741</v>
      </c>
      <c r="D7" s="30">
        <f aca="true" t="shared" si="2" ref="D7:S7">MIN(D64:D118)</f>
        <v>0.0008375</v>
      </c>
      <c r="E7" s="30">
        <f t="shared" si="2"/>
        <v>0.001788773148148148</v>
      </c>
      <c r="F7" s="30">
        <f t="shared" si="2"/>
        <v>0.003724189814814815</v>
      </c>
      <c r="G7" s="30">
        <f t="shared" si="2"/>
        <v>0.0075905092592592595</v>
      </c>
      <c r="H7" s="31">
        <f t="shared" si="2"/>
        <v>0.014713194444444445</v>
      </c>
      <c r="I7" s="30">
        <f t="shared" si="2"/>
        <v>0.0005611111111111111</v>
      </c>
      <c r="J7" s="30">
        <f t="shared" si="2"/>
        <v>0</v>
      </c>
      <c r="K7" s="31">
        <f t="shared" si="2"/>
        <v>0</v>
      </c>
      <c r="L7" s="30">
        <f t="shared" si="2"/>
        <v>0.000446875</v>
      </c>
      <c r="M7" s="30">
        <f t="shared" si="2"/>
        <v>0.0009707175925925926</v>
      </c>
      <c r="N7" s="31">
        <f t="shared" si="2"/>
        <v>0.0023141203703703705</v>
      </c>
      <c r="O7" s="30">
        <f t="shared" si="2"/>
        <v>0.0005119212962962962</v>
      </c>
      <c r="P7" s="30">
        <f t="shared" si="2"/>
        <v>0.0010315972222222222</v>
      </c>
      <c r="Q7" s="31">
        <f t="shared" si="2"/>
        <v>0.002212037037037037</v>
      </c>
      <c r="R7" s="30">
        <f t="shared" si="2"/>
        <v>0.0020736111111111107</v>
      </c>
      <c r="S7" s="31">
        <f t="shared" si="2"/>
        <v>0.004434375</v>
      </c>
    </row>
    <row r="8" spans="1:19" s="2" customFormat="1" ht="3" customHeight="1">
      <c r="A8" s="61"/>
      <c r="B8" s="60"/>
      <c r="C8" s="48"/>
      <c r="D8" s="46"/>
      <c r="E8" s="46"/>
      <c r="F8" s="46"/>
      <c r="G8" s="46"/>
      <c r="H8" s="47"/>
      <c r="I8" s="46"/>
      <c r="J8" s="46"/>
      <c r="K8" s="47"/>
      <c r="L8" s="46"/>
      <c r="M8" s="46"/>
      <c r="N8" s="47"/>
      <c r="O8" s="46"/>
      <c r="P8" s="46"/>
      <c r="Q8" s="47"/>
      <c r="R8" s="46"/>
      <c r="S8" s="47"/>
    </row>
    <row r="9" spans="1:19" s="2" customFormat="1" ht="18" customHeight="1">
      <c r="A9" s="18">
        <v>38009</v>
      </c>
      <c r="B9" s="9" t="s">
        <v>72</v>
      </c>
      <c r="C9" s="34"/>
      <c r="D9" s="34"/>
      <c r="E9" s="34"/>
      <c r="F9" s="34">
        <v>0.004006712962962963</v>
      </c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18">
        <v>38010</v>
      </c>
      <c r="B10" s="9" t="s">
        <v>72</v>
      </c>
      <c r="C10" s="34"/>
      <c r="D10" s="34"/>
      <c r="E10" s="39">
        <v>0.0020717592592592593</v>
      </c>
      <c r="F10" s="39">
        <v>0.004071180555555555</v>
      </c>
      <c r="G10" s="34">
        <v>0.008220023148148148</v>
      </c>
      <c r="H10" s="35"/>
      <c r="I10" s="34"/>
      <c r="J10" s="34"/>
      <c r="K10" s="35"/>
      <c r="L10" s="34"/>
      <c r="M10" s="34"/>
      <c r="N10" s="35"/>
      <c r="O10" s="34">
        <v>0.0004979166666666667</v>
      </c>
      <c r="P10" s="34">
        <v>0.001038425925925926</v>
      </c>
      <c r="Q10" s="35"/>
      <c r="R10" s="34"/>
      <c r="S10" s="35"/>
    </row>
    <row r="11" spans="1:19" s="2" customFormat="1" ht="18" customHeight="1">
      <c r="A11" s="18">
        <v>38011</v>
      </c>
      <c r="B11" s="9" t="s">
        <v>72</v>
      </c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9">
        <v>0.0010986111111111112</v>
      </c>
      <c r="Q11" s="35">
        <v>0.0022163194444444444</v>
      </c>
      <c r="R11" s="34">
        <v>0.0022413194444444447</v>
      </c>
      <c r="S11" s="35"/>
    </row>
    <row r="12" spans="1:19" s="2" customFormat="1" ht="18" customHeight="1">
      <c r="A12" s="37">
        <v>38141</v>
      </c>
      <c r="B12" s="9" t="s">
        <v>114</v>
      </c>
      <c r="C12" s="39">
        <v>0.00045000000000000004</v>
      </c>
      <c r="D12" s="39">
        <v>0.0009351851851851852</v>
      </c>
      <c r="E12" s="39">
        <v>0.001962037037037037</v>
      </c>
      <c r="F12" s="39">
        <v>0.004105555555555556</v>
      </c>
      <c r="G12" s="34">
        <v>0.008391666666666667</v>
      </c>
      <c r="H12" s="35"/>
      <c r="I12" s="34"/>
      <c r="J12" s="34"/>
      <c r="K12" s="35"/>
      <c r="L12" s="54"/>
      <c r="M12" s="34"/>
      <c r="N12" s="35"/>
      <c r="O12" s="54"/>
      <c r="P12" s="54"/>
      <c r="Q12" s="35"/>
      <c r="R12" s="34"/>
      <c r="S12" s="35"/>
    </row>
    <row r="13" spans="1:19" s="2" customFormat="1" ht="18" customHeight="1">
      <c r="A13" s="37">
        <v>38142</v>
      </c>
      <c r="B13" s="9" t="s">
        <v>114</v>
      </c>
      <c r="C13" s="54"/>
      <c r="D13" s="54"/>
      <c r="E13" s="54"/>
      <c r="F13" s="34"/>
      <c r="G13" s="34"/>
      <c r="H13" s="35"/>
      <c r="I13" s="34"/>
      <c r="J13" s="34"/>
      <c r="K13" s="35"/>
      <c r="L13" s="39">
        <v>0.0004763888888888888</v>
      </c>
      <c r="M13" s="34"/>
      <c r="N13" s="35"/>
      <c r="O13" s="54"/>
      <c r="P13" s="54"/>
      <c r="Q13" s="35"/>
      <c r="R13" s="34">
        <v>0.002202777777777778</v>
      </c>
      <c r="S13" s="35"/>
    </row>
    <row r="14" spans="1:19" s="2" customFormat="1" ht="18" customHeight="1">
      <c r="A14" s="37">
        <v>38143</v>
      </c>
      <c r="B14" s="9" t="s">
        <v>114</v>
      </c>
      <c r="C14" s="39">
        <v>0.00045081018518518517</v>
      </c>
      <c r="D14" s="39">
        <v>0.0009366898148148148</v>
      </c>
      <c r="E14" s="39">
        <v>0.0019564814814814814</v>
      </c>
      <c r="F14" s="34">
        <v>0.004033101851851852</v>
      </c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37">
        <v>38144</v>
      </c>
      <c r="B15" s="9" t="s">
        <v>114</v>
      </c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9">
        <v>0.0005077546296296296</v>
      </c>
      <c r="P15" s="39">
        <v>0.0010513888888888888</v>
      </c>
      <c r="Q15" s="35">
        <v>0.0022136574074074077</v>
      </c>
      <c r="R15" s="34"/>
      <c r="S15" s="35"/>
    </row>
    <row r="16" spans="1:19" s="2" customFormat="1" ht="18" customHeight="1">
      <c r="A16" s="37">
        <v>38147</v>
      </c>
      <c r="B16" s="9" t="s">
        <v>114</v>
      </c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9">
        <v>0.0005010416666666667</v>
      </c>
      <c r="P16" s="34">
        <v>0.0010084490740740742</v>
      </c>
      <c r="Q16" s="35"/>
      <c r="R16" s="34"/>
      <c r="S16" s="35"/>
    </row>
    <row r="17" spans="1:19" s="2" customFormat="1" ht="18" customHeight="1">
      <c r="A17" s="42">
        <v>38580</v>
      </c>
      <c r="B17" s="41" t="s">
        <v>115</v>
      </c>
      <c r="C17" s="34"/>
      <c r="D17" s="39">
        <v>0.0009828703703703703</v>
      </c>
      <c r="E17" s="39">
        <v>0.0020601851851851853</v>
      </c>
      <c r="F17" s="39">
        <v>0.004286111111111111</v>
      </c>
      <c r="G17" s="34">
        <v>0.008730324074074074</v>
      </c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42">
        <v>38581</v>
      </c>
      <c r="B18" s="41" t="s">
        <v>115</v>
      </c>
      <c r="C18" s="39">
        <v>0.0004446759259259259</v>
      </c>
      <c r="D18" s="39">
        <v>0.0009405092592592593</v>
      </c>
      <c r="E18" s="34">
        <v>0.001999074074074074</v>
      </c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42">
        <v>38582</v>
      </c>
      <c r="B19" s="41" t="s">
        <v>115</v>
      </c>
      <c r="C19" s="34"/>
      <c r="D19" s="39">
        <v>0.000968287037037037</v>
      </c>
      <c r="E19" s="39">
        <v>0.002031712962962963</v>
      </c>
      <c r="F19" s="34">
        <v>0.004178356481481482</v>
      </c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42">
        <v>38583</v>
      </c>
      <c r="B20" s="41" t="s">
        <v>115</v>
      </c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9">
        <v>0.0005181712962962964</v>
      </c>
      <c r="P20" s="39">
        <v>0.0010747685185185185</v>
      </c>
      <c r="Q20" s="35">
        <v>0.0022293981481481483</v>
      </c>
      <c r="R20" s="34"/>
      <c r="S20" s="35"/>
    </row>
    <row r="21" spans="1:19" s="2" customFormat="1" ht="18" customHeight="1">
      <c r="A21" s="42">
        <v>38584</v>
      </c>
      <c r="B21" s="41" t="s">
        <v>115</v>
      </c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9">
        <v>0.0005068287037037037</v>
      </c>
      <c r="P21" s="34">
        <v>0.001032986111111111</v>
      </c>
      <c r="Q21" s="35"/>
      <c r="R21" s="34"/>
      <c r="S21" s="35"/>
    </row>
    <row r="22" spans="1:19" s="2" customFormat="1" ht="18" customHeight="1">
      <c r="A22" s="42">
        <v>38668</v>
      </c>
      <c r="B22" s="41" t="s">
        <v>96</v>
      </c>
      <c r="C22" s="39">
        <v>0.0004193287037037037</v>
      </c>
      <c r="D22" s="34">
        <v>0.0008730324074074073</v>
      </c>
      <c r="E22" s="34"/>
      <c r="F22" s="34"/>
      <c r="G22" s="34"/>
      <c r="H22" s="35"/>
      <c r="I22" s="34"/>
      <c r="J22" s="34"/>
      <c r="K22" s="35"/>
      <c r="L22" s="34">
        <v>0.00045868055555555565</v>
      </c>
      <c r="M22" s="34"/>
      <c r="N22" s="35"/>
      <c r="O22" s="34">
        <v>0.0004921296296296296</v>
      </c>
      <c r="P22" s="34"/>
      <c r="Q22" s="35"/>
      <c r="R22" s="34"/>
      <c r="S22" s="35"/>
    </row>
    <row r="23" spans="1:19" s="2" customFormat="1" ht="18" customHeight="1">
      <c r="A23" s="42">
        <v>38668</v>
      </c>
      <c r="B23" s="41" t="s">
        <v>96</v>
      </c>
      <c r="C23" s="34">
        <v>0.00039953703703703706</v>
      </c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42">
        <v>38668</v>
      </c>
      <c r="B24" s="41" t="s">
        <v>96</v>
      </c>
      <c r="C24" s="39">
        <v>0.0004363425925925926</v>
      </c>
      <c r="D24" s="39">
        <v>0.0009111111111111111</v>
      </c>
      <c r="E24" s="34">
        <v>0.0019097222222222222</v>
      </c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42">
        <v>38753</v>
      </c>
      <c r="B25" s="41" t="s">
        <v>69</v>
      </c>
      <c r="C25" s="34"/>
      <c r="D25" s="34">
        <v>0.000893287037037037</v>
      </c>
      <c r="E25" s="34"/>
      <c r="F25" s="34"/>
      <c r="G25" s="34"/>
      <c r="H25" s="35"/>
      <c r="I25" s="34"/>
      <c r="J25" s="34"/>
      <c r="K25" s="35"/>
      <c r="L25" s="34">
        <v>0.00047141203703703706</v>
      </c>
      <c r="M25" s="34"/>
      <c r="N25" s="35"/>
      <c r="O25" s="34">
        <v>0.0004947916666666667</v>
      </c>
      <c r="P25" s="34">
        <v>0.001059722222222222</v>
      </c>
      <c r="Q25" s="35"/>
      <c r="R25" s="34"/>
      <c r="S25" s="35"/>
    </row>
    <row r="26" spans="1:19" s="2" customFormat="1" ht="18" customHeight="1">
      <c r="A26" s="37">
        <v>38822</v>
      </c>
      <c r="B26" s="9" t="s">
        <v>27</v>
      </c>
      <c r="C26" s="34"/>
      <c r="D26" s="39">
        <v>0.0009618055555555556</v>
      </c>
      <c r="E26" s="39">
        <v>0.0020039351851851854</v>
      </c>
      <c r="F26" s="39">
        <v>0.004118634259259259</v>
      </c>
      <c r="G26" s="34">
        <v>0.008384722222222222</v>
      </c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37">
        <v>38823</v>
      </c>
      <c r="B27" s="9" t="s">
        <v>27</v>
      </c>
      <c r="C27" s="34"/>
      <c r="D27" s="39">
        <v>0.0009539351851851853</v>
      </c>
      <c r="E27" s="39">
        <v>0.002000925925925926</v>
      </c>
      <c r="F27" s="34">
        <v>0.004090625</v>
      </c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>
        <v>0.0022452546296296296</v>
      </c>
      <c r="S27" s="35"/>
    </row>
    <row r="28" spans="1:19" s="2" customFormat="1" ht="18" customHeight="1">
      <c r="A28" s="42">
        <v>38829</v>
      </c>
      <c r="B28" s="41" t="s">
        <v>63</v>
      </c>
      <c r="C28" s="34">
        <v>0.00039675925925925924</v>
      </c>
      <c r="D28" s="34"/>
      <c r="E28" s="34"/>
      <c r="F28" s="34"/>
      <c r="G28" s="34"/>
      <c r="H28" s="35"/>
      <c r="I28" s="34"/>
      <c r="J28" s="34"/>
      <c r="K28" s="35"/>
      <c r="L28" s="34">
        <v>0.00045555555555555556</v>
      </c>
      <c r="M28" s="34"/>
      <c r="N28" s="35"/>
      <c r="O28" s="34">
        <v>0.0005013888888888889</v>
      </c>
      <c r="P28" s="34"/>
      <c r="Q28" s="35"/>
      <c r="R28" s="34"/>
      <c r="S28" s="35"/>
    </row>
    <row r="29" spans="1:19" s="2" customFormat="1" ht="18" customHeight="1">
      <c r="A29" s="42">
        <v>39053</v>
      </c>
      <c r="B29" s="41" t="s">
        <v>116</v>
      </c>
      <c r="C29" s="34"/>
      <c r="D29" s="39">
        <v>0.0009079861111111111</v>
      </c>
      <c r="E29" s="39">
        <v>0.0018715277777777782</v>
      </c>
      <c r="F29" s="39">
        <v>0.0038458333333333335</v>
      </c>
      <c r="G29" s="34">
        <v>0.007797106481481481</v>
      </c>
      <c r="H29" s="35"/>
      <c r="I29" s="34"/>
      <c r="J29" s="34"/>
      <c r="K29" s="35"/>
      <c r="L29" s="34"/>
      <c r="M29" s="34"/>
      <c r="N29" s="35"/>
      <c r="O29" s="34"/>
      <c r="P29" s="34"/>
      <c r="Q29" s="35"/>
      <c r="R29" s="34"/>
      <c r="S29" s="35"/>
    </row>
    <row r="30" spans="1:19" s="2" customFormat="1" ht="18" customHeight="1">
      <c r="A30" s="18">
        <v>39124</v>
      </c>
      <c r="B30" s="9" t="s">
        <v>69</v>
      </c>
      <c r="C30" s="34"/>
      <c r="D30" s="34">
        <v>0.0008017361111111111</v>
      </c>
      <c r="E30" s="34"/>
      <c r="F30" s="34"/>
      <c r="G30" s="34"/>
      <c r="H30" s="35"/>
      <c r="I30" s="34"/>
      <c r="J30" s="34"/>
      <c r="K30" s="35"/>
      <c r="L30" s="34"/>
      <c r="M30" s="34"/>
      <c r="N30" s="35"/>
      <c r="O30" s="34"/>
      <c r="P30" s="34"/>
      <c r="Q30" s="35"/>
      <c r="R30" s="34">
        <v>0.0020149305555555554</v>
      </c>
      <c r="S30" s="35"/>
    </row>
    <row r="31" spans="1:19" s="2" customFormat="1" ht="18" customHeight="1">
      <c r="A31" s="18">
        <v>39124</v>
      </c>
      <c r="B31" s="9" t="s">
        <v>69</v>
      </c>
      <c r="C31" s="34"/>
      <c r="D31" s="39">
        <v>0.0008469907407407407</v>
      </c>
      <c r="E31" s="39">
        <v>0.0017557870370370368</v>
      </c>
      <c r="F31" s="34">
        <v>0.003630787037037037</v>
      </c>
      <c r="G31" s="34"/>
      <c r="H31" s="35"/>
      <c r="I31" s="34"/>
      <c r="J31" s="34"/>
      <c r="K31" s="35"/>
      <c r="L31" s="34"/>
      <c r="M31" s="34"/>
      <c r="N31" s="35"/>
      <c r="O31" s="34"/>
      <c r="P31" s="34"/>
      <c r="Q31" s="35"/>
      <c r="R31" s="34"/>
      <c r="S31" s="35"/>
    </row>
    <row r="32" spans="1:19" s="2" customFormat="1" ht="18" customHeight="1">
      <c r="A32" s="18">
        <v>39144</v>
      </c>
      <c r="B32" s="9" t="s">
        <v>52</v>
      </c>
      <c r="C32" s="34">
        <v>0.00040208333333333334</v>
      </c>
      <c r="D32" s="39">
        <v>0.0008599537037037036</v>
      </c>
      <c r="E32" s="39">
        <v>0.0018046296296296293</v>
      </c>
      <c r="F32" s="39">
        <v>0.0037267361111111112</v>
      </c>
      <c r="G32" s="34">
        <v>0.0076506944444444435</v>
      </c>
      <c r="H32" s="35"/>
      <c r="I32" s="34"/>
      <c r="J32" s="34"/>
      <c r="K32" s="35"/>
      <c r="L32" s="39">
        <v>0.00046469907407407414</v>
      </c>
      <c r="M32" s="34"/>
      <c r="N32" s="35"/>
      <c r="O32" s="34">
        <v>0.00048275462962962964</v>
      </c>
      <c r="P32" s="34"/>
      <c r="Q32" s="35"/>
      <c r="R32" s="34">
        <v>0.0020983796296296293</v>
      </c>
      <c r="S32" s="35"/>
    </row>
    <row r="33" spans="1:19" s="2" customFormat="1" ht="18" customHeight="1">
      <c r="A33" s="18">
        <v>39144</v>
      </c>
      <c r="B33" s="9" t="s">
        <v>52</v>
      </c>
      <c r="C33" s="34"/>
      <c r="D33" s="34"/>
      <c r="E33" s="34"/>
      <c r="F33" s="34"/>
      <c r="G33" s="34"/>
      <c r="H33" s="35"/>
      <c r="I33" s="34"/>
      <c r="J33" s="34"/>
      <c r="K33" s="35"/>
      <c r="L33" s="54"/>
      <c r="M33" s="34"/>
      <c r="N33" s="35"/>
      <c r="O33" s="39">
        <v>0.0005247685185185185</v>
      </c>
      <c r="P33" s="34">
        <v>0.0010673611111111112</v>
      </c>
      <c r="Q33" s="35"/>
      <c r="R33" s="34"/>
      <c r="S33" s="35"/>
    </row>
    <row r="34" spans="1:19" s="2" customFormat="1" ht="18" customHeight="1">
      <c r="A34" s="37">
        <v>39192</v>
      </c>
      <c r="B34" s="9" t="s">
        <v>57</v>
      </c>
      <c r="C34" s="39">
        <v>0.000420949074074074</v>
      </c>
      <c r="D34" s="39">
        <v>0.0008730324074074073</v>
      </c>
      <c r="E34" s="39">
        <v>0.0018194444444444445</v>
      </c>
      <c r="F34" s="34">
        <v>0.003744328703703704</v>
      </c>
      <c r="G34" s="34"/>
      <c r="H34" s="35"/>
      <c r="I34" s="34"/>
      <c r="J34" s="34"/>
      <c r="K34" s="35"/>
      <c r="L34" s="34"/>
      <c r="M34" s="34"/>
      <c r="N34" s="35"/>
      <c r="O34" s="39">
        <v>0.0005003472222222222</v>
      </c>
      <c r="P34" s="39">
        <v>0.0010347222222222222</v>
      </c>
      <c r="Q34" s="35">
        <v>0.0020682870370370373</v>
      </c>
      <c r="R34" s="34"/>
      <c r="S34" s="35"/>
    </row>
    <row r="35" spans="1:19" s="2" customFormat="1" ht="18" customHeight="1">
      <c r="A35" s="37">
        <v>39193</v>
      </c>
      <c r="B35" s="9" t="s">
        <v>57</v>
      </c>
      <c r="C35" s="39">
        <v>0.00041134259259259254</v>
      </c>
      <c r="D35" s="39">
        <v>0.0008577546296296295</v>
      </c>
      <c r="E35" s="34">
        <v>0.0017812499999999998</v>
      </c>
      <c r="F35" s="34"/>
      <c r="G35" s="34"/>
      <c r="H35" s="35"/>
      <c r="I35" s="34"/>
      <c r="J35" s="34"/>
      <c r="K35" s="35"/>
      <c r="L35" s="34"/>
      <c r="M35" s="34"/>
      <c r="N35" s="35"/>
      <c r="O35" s="39">
        <v>0.0004954861111111111</v>
      </c>
      <c r="P35" s="34">
        <v>0.0010028935185185184</v>
      </c>
      <c r="Q35" s="35"/>
      <c r="R35" s="34"/>
      <c r="S35" s="35"/>
    </row>
    <row r="36" spans="1:19" s="2" customFormat="1" ht="18" customHeight="1">
      <c r="A36" s="37">
        <v>39193</v>
      </c>
      <c r="B36" s="9" t="s">
        <v>57</v>
      </c>
      <c r="C36" s="39">
        <v>0.00042604166666666675</v>
      </c>
      <c r="D36" s="39">
        <v>0.0008871527777777776</v>
      </c>
      <c r="E36" s="39">
        <v>0.0018408564814814815</v>
      </c>
      <c r="F36" s="39">
        <v>0.0037821759259259262</v>
      </c>
      <c r="G36" s="34">
        <v>0.007689814814814815</v>
      </c>
      <c r="H36" s="35"/>
      <c r="I36" s="34"/>
      <c r="J36" s="34"/>
      <c r="K36" s="35"/>
      <c r="L36" s="34"/>
      <c r="M36" s="34"/>
      <c r="N36" s="35"/>
      <c r="O36" s="54"/>
      <c r="P36" s="34"/>
      <c r="Q36" s="35"/>
      <c r="R36" s="34"/>
      <c r="S36" s="35"/>
    </row>
    <row r="37" spans="1:19" s="2" customFormat="1" ht="18" customHeight="1">
      <c r="A37" s="37">
        <v>39194</v>
      </c>
      <c r="B37" s="9" t="s">
        <v>57</v>
      </c>
      <c r="C37" s="39">
        <v>0.0004326388888888889</v>
      </c>
      <c r="D37" s="39">
        <v>0.0009075231481481482</v>
      </c>
      <c r="E37" s="39">
        <v>0.001875</v>
      </c>
      <c r="F37" s="39">
        <v>0.003839930555555555</v>
      </c>
      <c r="G37" s="39">
        <v>0.00781388888888889</v>
      </c>
      <c r="H37" s="35">
        <v>0.014746064814814814</v>
      </c>
      <c r="I37" s="34"/>
      <c r="J37" s="34"/>
      <c r="K37" s="35"/>
      <c r="L37" s="39">
        <v>0.00045057870370370374</v>
      </c>
      <c r="M37" s="34"/>
      <c r="N37" s="35"/>
      <c r="O37" s="54"/>
      <c r="P37" s="34"/>
      <c r="Q37" s="35"/>
      <c r="R37" s="34">
        <v>0.0020606481481481483</v>
      </c>
      <c r="S37" s="35"/>
    </row>
    <row r="38" spans="1:19" s="2" customFormat="1" ht="18" customHeight="1">
      <c r="A38" s="37">
        <v>39194</v>
      </c>
      <c r="B38" s="9" t="s">
        <v>57</v>
      </c>
      <c r="C38" s="39">
        <v>0.00039097222222222224</v>
      </c>
      <c r="D38" s="34">
        <v>0.0008086805555555554</v>
      </c>
      <c r="E38" s="34"/>
      <c r="F38" s="34"/>
      <c r="G38" s="34"/>
      <c r="H38" s="35"/>
      <c r="I38" s="34"/>
      <c r="J38" s="34"/>
      <c r="K38" s="35"/>
      <c r="L38" s="34"/>
      <c r="M38" s="34"/>
      <c r="N38" s="35"/>
      <c r="O38" s="54"/>
      <c r="P38" s="34"/>
      <c r="Q38" s="35"/>
      <c r="R38" s="34"/>
      <c r="S38" s="35"/>
    </row>
    <row r="39" spans="1:19" s="2" customFormat="1" ht="18" customHeight="1">
      <c r="A39" s="18">
        <v>39322</v>
      </c>
      <c r="B39" s="9" t="s">
        <v>100</v>
      </c>
      <c r="C39" s="34"/>
      <c r="D39" s="34"/>
      <c r="E39" s="34"/>
      <c r="F39" s="34"/>
      <c r="G39" s="34">
        <v>0.007699537037037037</v>
      </c>
      <c r="H39" s="35"/>
      <c r="I39" s="34"/>
      <c r="J39" s="34"/>
      <c r="K39" s="35"/>
      <c r="L39" s="34"/>
      <c r="M39" s="34"/>
      <c r="N39" s="35"/>
      <c r="O39" s="54"/>
      <c r="P39" s="34"/>
      <c r="Q39" s="35"/>
      <c r="R39" s="34"/>
      <c r="S39" s="35"/>
    </row>
    <row r="40" spans="1:19" s="2" customFormat="1" ht="18" customHeight="1">
      <c r="A40" s="18">
        <v>39323</v>
      </c>
      <c r="B40" s="9" t="s">
        <v>100</v>
      </c>
      <c r="C40" s="39">
        <v>0.00040798611111111114</v>
      </c>
      <c r="D40" s="39">
        <v>0.0008517361111111112</v>
      </c>
      <c r="E40" s="34">
        <v>0.0017944444444444446</v>
      </c>
      <c r="F40" s="34"/>
      <c r="G40" s="34"/>
      <c r="H40" s="35"/>
      <c r="I40" s="34"/>
      <c r="J40" s="34"/>
      <c r="K40" s="35"/>
      <c r="L40" s="34"/>
      <c r="M40" s="34"/>
      <c r="N40" s="35"/>
      <c r="O40" s="54"/>
      <c r="P40" s="34"/>
      <c r="Q40" s="35"/>
      <c r="R40" s="34"/>
      <c r="S40" s="35"/>
    </row>
    <row r="41" spans="1:19" s="2" customFormat="1" ht="18" customHeight="1">
      <c r="A41" s="18">
        <v>39324</v>
      </c>
      <c r="B41" s="9" t="s">
        <v>100</v>
      </c>
      <c r="C41" s="34"/>
      <c r="D41" s="34"/>
      <c r="E41" s="34"/>
      <c r="F41" s="34">
        <v>0.003751041666666667</v>
      </c>
      <c r="G41" s="34"/>
      <c r="H41" s="35"/>
      <c r="I41" s="34"/>
      <c r="J41" s="34"/>
      <c r="K41" s="35"/>
      <c r="L41" s="34"/>
      <c r="M41" s="34"/>
      <c r="N41" s="35"/>
      <c r="O41" s="54"/>
      <c r="P41" s="34"/>
      <c r="Q41" s="35"/>
      <c r="R41" s="34"/>
      <c r="S41" s="35"/>
    </row>
    <row r="42" spans="1:19" s="2" customFormat="1" ht="18" customHeight="1">
      <c r="A42" s="18">
        <v>39325</v>
      </c>
      <c r="B42" s="9" t="s">
        <v>100</v>
      </c>
      <c r="C42" s="34"/>
      <c r="D42" s="34">
        <v>0.000834375</v>
      </c>
      <c r="E42" s="34"/>
      <c r="F42" s="34"/>
      <c r="G42" s="34"/>
      <c r="H42" s="35"/>
      <c r="I42" s="34"/>
      <c r="J42" s="34"/>
      <c r="K42" s="35"/>
      <c r="L42" s="34"/>
      <c r="M42" s="34"/>
      <c r="N42" s="35"/>
      <c r="O42" s="54"/>
      <c r="P42" s="34"/>
      <c r="Q42" s="35"/>
      <c r="R42" s="34"/>
      <c r="S42" s="35"/>
    </row>
    <row r="43" spans="1:19" s="2" customFormat="1" ht="18" customHeight="1">
      <c r="A43" s="18">
        <v>39326</v>
      </c>
      <c r="B43" s="9" t="s">
        <v>100</v>
      </c>
      <c r="C43" s="34"/>
      <c r="D43" s="34"/>
      <c r="E43" s="34"/>
      <c r="F43" s="34"/>
      <c r="G43" s="34"/>
      <c r="H43" s="35"/>
      <c r="I43" s="34"/>
      <c r="J43" s="34"/>
      <c r="K43" s="35"/>
      <c r="L43" s="34"/>
      <c r="M43" s="34"/>
      <c r="N43" s="35"/>
      <c r="O43" s="39">
        <v>0.0004931712962962962</v>
      </c>
      <c r="P43" s="34">
        <v>0.0010109953703703702</v>
      </c>
      <c r="Q43" s="35"/>
      <c r="R43" s="34"/>
      <c r="S43" s="35"/>
    </row>
    <row r="44" spans="1:19" s="2" customFormat="1" ht="18" customHeight="1">
      <c r="A44" s="37">
        <v>39375</v>
      </c>
      <c r="B44" s="9" t="s">
        <v>68</v>
      </c>
      <c r="C44" s="34"/>
      <c r="D44" s="34">
        <v>0.0008327546296296296</v>
      </c>
      <c r="E44" s="34"/>
      <c r="F44" s="34"/>
      <c r="G44" s="34"/>
      <c r="H44" s="35"/>
      <c r="I44" s="34"/>
      <c r="J44" s="34"/>
      <c r="K44" s="35"/>
      <c r="L44" s="34"/>
      <c r="M44" s="34"/>
      <c r="N44" s="35"/>
      <c r="O44" s="54"/>
      <c r="P44" s="34"/>
      <c r="Q44" s="35"/>
      <c r="R44" s="34">
        <v>0.0020640046296296296</v>
      </c>
      <c r="S44" s="35"/>
    </row>
    <row r="45" spans="1:19" s="2" customFormat="1" ht="18" customHeight="1">
      <c r="A45" s="37">
        <v>39375</v>
      </c>
      <c r="B45" s="9" t="s">
        <v>68</v>
      </c>
      <c r="C45" s="34"/>
      <c r="D45" s="39">
        <v>0.0008843750000000001</v>
      </c>
      <c r="E45" s="39">
        <v>0.0018247685185185185</v>
      </c>
      <c r="F45" s="34">
        <v>0.003723379629629629</v>
      </c>
      <c r="G45" s="34"/>
      <c r="H45" s="35"/>
      <c r="I45" s="34"/>
      <c r="J45" s="34"/>
      <c r="K45" s="35"/>
      <c r="L45" s="34"/>
      <c r="M45" s="34"/>
      <c r="N45" s="35"/>
      <c r="O45" s="54"/>
      <c r="P45" s="34"/>
      <c r="Q45" s="35"/>
      <c r="R45" s="34"/>
      <c r="S45" s="35"/>
    </row>
    <row r="46" spans="1:19" s="2" customFormat="1" ht="18" customHeight="1">
      <c r="A46" s="37">
        <v>39376</v>
      </c>
      <c r="B46" s="9" t="s">
        <v>68</v>
      </c>
      <c r="C46" s="34"/>
      <c r="D46" s="39">
        <v>0.0008922453703703704</v>
      </c>
      <c r="E46" s="39">
        <v>0.0018467592592592596</v>
      </c>
      <c r="F46" s="39">
        <v>0.0037673611111111107</v>
      </c>
      <c r="G46" s="34">
        <v>0.007568865740740741</v>
      </c>
      <c r="H46" s="35"/>
      <c r="I46" s="34"/>
      <c r="J46" s="34"/>
      <c r="K46" s="35"/>
      <c r="L46" s="34"/>
      <c r="M46" s="34"/>
      <c r="N46" s="35"/>
      <c r="O46" s="54"/>
      <c r="P46" s="34"/>
      <c r="Q46" s="35"/>
      <c r="R46" s="34"/>
      <c r="S46" s="35"/>
    </row>
    <row r="47" spans="1:19" s="2" customFormat="1" ht="18" customHeight="1">
      <c r="A47" s="37">
        <v>39465</v>
      </c>
      <c r="B47" s="9" t="s">
        <v>57</v>
      </c>
      <c r="C47" s="39">
        <v>0.0004313657407407408</v>
      </c>
      <c r="D47" s="39">
        <v>0.0009024305555555556</v>
      </c>
      <c r="E47" s="39">
        <v>0.001866550925925926</v>
      </c>
      <c r="F47" s="39">
        <v>0.003832523148148148</v>
      </c>
      <c r="G47" s="39">
        <v>0.007798726851851852</v>
      </c>
      <c r="H47" s="35">
        <v>0.014721990740740739</v>
      </c>
      <c r="I47" s="34"/>
      <c r="J47" s="34"/>
      <c r="K47" s="35"/>
      <c r="L47" s="34"/>
      <c r="M47" s="34"/>
      <c r="N47" s="35"/>
      <c r="O47" s="54"/>
      <c r="P47" s="34"/>
      <c r="Q47" s="35"/>
      <c r="R47" s="34"/>
      <c r="S47" s="35"/>
    </row>
    <row r="48" spans="1:19" s="2" customFormat="1" ht="18" customHeight="1">
      <c r="A48" s="37">
        <v>39466</v>
      </c>
      <c r="B48" s="9" t="s">
        <v>57</v>
      </c>
      <c r="C48" s="39">
        <v>0.0004230324074074074</v>
      </c>
      <c r="D48" s="39">
        <v>0.0008854166666666666</v>
      </c>
      <c r="E48" s="39">
        <v>0.001840625</v>
      </c>
      <c r="F48" s="34">
        <v>0.003755787037037037</v>
      </c>
      <c r="G48" s="34"/>
      <c r="H48" s="35"/>
      <c r="I48" s="34"/>
      <c r="J48" s="34"/>
      <c r="K48" s="35"/>
      <c r="L48" s="34"/>
      <c r="M48" s="34"/>
      <c r="N48" s="35"/>
      <c r="O48" s="39">
        <v>0.0004982638888888888</v>
      </c>
      <c r="P48" s="34">
        <v>0.0010123842592592593</v>
      </c>
      <c r="Q48" s="35"/>
      <c r="R48" s="34"/>
      <c r="S48" s="35"/>
    </row>
    <row r="49" spans="1:19" s="2" customFormat="1" ht="18" customHeight="1">
      <c r="A49" s="37">
        <v>39466</v>
      </c>
      <c r="B49" s="9" t="s">
        <v>57</v>
      </c>
      <c r="C49" s="39">
        <v>0.0004114583333333333</v>
      </c>
      <c r="D49" s="39">
        <v>0.0008543981481481481</v>
      </c>
      <c r="E49" s="34">
        <v>0.0017760416666666669</v>
      </c>
      <c r="F49" s="34"/>
      <c r="G49" s="34"/>
      <c r="H49" s="35"/>
      <c r="I49" s="34"/>
      <c r="J49" s="34"/>
      <c r="K49" s="35"/>
      <c r="L49" s="34"/>
      <c r="M49" s="34"/>
      <c r="N49" s="35"/>
      <c r="O49" s="39">
        <v>0.0005158564814814815</v>
      </c>
      <c r="P49" s="39">
        <v>0.0010700231481481483</v>
      </c>
      <c r="Q49" s="35">
        <v>0.002188888888888889</v>
      </c>
      <c r="R49" s="34"/>
      <c r="S49" s="35"/>
    </row>
    <row r="50" spans="1:19" s="2" customFormat="1" ht="18" customHeight="1">
      <c r="A50" s="37">
        <v>39467</v>
      </c>
      <c r="B50" s="9" t="s">
        <v>57</v>
      </c>
      <c r="C50" s="39">
        <v>0.0004333333333333333</v>
      </c>
      <c r="D50" s="39">
        <v>0.000905787037037037</v>
      </c>
      <c r="E50" s="39">
        <v>0.0018741898148148149</v>
      </c>
      <c r="F50" s="39">
        <v>0.0038269675925925923</v>
      </c>
      <c r="G50" s="34">
        <v>0.007759606481481481</v>
      </c>
      <c r="H50" s="35"/>
      <c r="I50" s="34"/>
      <c r="J50" s="34"/>
      <c r="K50" s="35"/>
      <c r="L50" s="39">
        <v>0.00044513888888888885</v>
      </c>
      <c r="M50" s="34"/>
      <c r="N50" s="35"/>
      <c r="O50" s="54"/>
      <c r="P50" s="34"/>
      <c r="Q50" s="35"/>
      <c r="R50" s="34">
        <v>0.0020788194444444443</v>
      </c>
      <c r="S50" s="35"/>
    </row>
    <row r="51" spans="1:19" s="62" customFormat="1" ht="18" customHeight="1">
      <c r="A51" s="37">
        <v>39467</v>
      </c>
      <c r="B51" s="9" t="s">
        <v>57</v>
      </c>
      <c r="C51" s="39">
        <v>0.0004085648148148148</v>
      </c>
      <c r="D51" s="54">
        <v>0.0008328703703703704</v>
      </c>
      <c r="E51" s="54"/>
      <c r="F51" s="54"/>
      <c r="G51" s="54"/>
      <c r="H51" s="56"/>
      <c r="I51" s="54"/>
      <c r="J51" s="54"/>
      <c r="K51" s="56"/>
      <c r="L51" s="54"/>
      <c r="M51" s="54"/>
      <c r="N51" s="56"/>
      <c r="O51" s="54"/>
      <c r="P51" s="54"/>
      <c r="Q51" s="56"/>
      <c r="R51" s="54"/>
      <c r="S51" s="56"/>
    </row>
    <row r="52" spans="1:19" s="62" customFormat="1" ht="18" customHeight="1">
      <c r="A52" s="58">
        <v>39501</v>
      </c>
      <c r="B52" s="41" t="s">
        <v>101</v>
      </c>
      <c r="C52" s="54"/>
      <c r="D52" s="39">
        <v>0.0008930555555555557</v>
      </c>
      <c r="E52" s="39">
        <v>0.0018361111111111113</v>
      </c>
      <c r="F52" s="39">
        <v>0.0037445601851851845</v>
      </c>
      <c r="G52" s="54">
        <v>0.007569907407407407</v>
      </c>
      <c r="H52" s="56"/>
      <c r="I52" s="54"/>
      <c r="J52" s="54"/>
      <c r="K52" s="56"/>
      <c r="L52" s="54"/>
      <c r="M52" s="54"/>
      <c r="N52" s="56"/>
      <c r="O52" s="54"/>
      <c r="P52" s="54"/>
      <c r="Q52" s="56"/>
      <c r="R52" s="54"/>
      <c r="S52" s="56"/>
    </row>
    <row r="53" spans="1:19" s="62" customFormat="1" ht="18" customHeight="1">
      <c r="A53" s="37">
        <v>39543</v>
      </c>
      <c r="B53" s="9" t="s">
        <v>117</v>
      </c>
      <c r="C53" s="54">
        <v>0.0003792824074074074</v>
      </c>
      <c r="D53" s="54">
        <v>0.0008253472222222221</v>
      </c>
      <c r="E53" s="54"/>
      <c r="F53" s="54"/>
      <c r="G53" s="54"/>
      <c r="H53" s="56"/>
      <c r="I53" s="54"/>
      <c r="J53" s="54">
        <v>0.001119097222222222</v>
      </c>
      <c r="K53" s="56"/>
      <c r="L53" s="54"/>
      <c r="M53" s="54"/>
      <c r="N53" s="56"/>
      <c r="O53" s="54"/>
      <c r="P53" s="54"/>
      <c r="Q53" s="56"/>
      <c r="R53" s="54"/>
      <c r="S53" s="56"/>
    </row>
    <row r="54" spans="1:19" s="62" customFormat="1" ht="18" customHeight="1">
      <c r="A54" s="37">
        <v>39544</v>
      </c>
      <c r="B54" s="41" t="s">
        <v>69</v>
      </c>
      <c r="C54" s="54"/>
      <c r="D54" s="39">
        <v>0.0008884259259259261</v>
      </c>
      <c r="E54" s="39">
        <v>0.0018435185185185184</v>
      </c>
      <c r="F54" s="54">
        <v>0.0037328703703703708</v>
      </c>
      <c r="G54" s="54"/>
      <c r="H54" s="56"/>
      <c r="I54" s="54"/>
      <c r="J54" s="54"/>
      <c r="K54" s="56"/>
      <c r="L54" s="54"/>
      <c r="M54" s="54"/>
      <c r="N54" s="56"/>
      <c r="O54" s="54"/>
      <c r="P54" s="54"/>
      <c r="Q54" s="56"/>
      <c r="R54" s="54">
        <v>0.0021028935185185183</v>
      </c>
      <c r="S54" s="56"/>
    </row>
    <row r="55" spans="1:19" s="62" customFormat="1" ht="18" customHeight="1">
      <c r="A55" s="18">
        <v>39557</v>
      </c>
      <c r="B55" s="9" t="s">
        <v>63</v>
      </c>
      <c r="C55" s="54">
        <v>0.00037384259259259255</v>
      </c>
      <c r="D55" s="54"/>
      <c r="E55" s="54"/>
      <c r="F55" s="54"/>
      <c r="G55" s="54"/>
      <c r="H55" s="56"/>
      <c r="I55" s="54"/>
      <c r="J55" s="54"/>
      <c r="K55" s="56"/>
      <c r="L55" s="54">
        <v>0.0004163194444444445</v>
      </c>
      <c r="M55" s="54"/>
      <c r="N55" s="56"/>
      <c r="O55" s="54">
        <v>0.00045625</v>
      </c>
      <c r="P55" s="54"/>
      <c r="Q55" s="56"/>
      <c r="R55" s="54"/>
      <c r="S55" s="56"/>
    </row>
    <row r="56" spans="1:19" s="62" customFormat="1" ht="18" customHeight="1">
      <c r="A56" s="18">
        <v>39697</v>
      </c>
      <c r="B56" s="9" t="s">
        <v>118</v>
      </c>
      <c r="C56" s="39">
        <v>0.00043194444444444443</v>
      </c>
      <c r="D56" s="39">
        <v>0.0008858796296296297</v>
      </c>
      <c r="E56" s="39">
        <v>0.001825462962962963</v>
      </c>
      <c r="F56" s="54">
        <v>0.00374375</v>
      </c>
      <c r="G56" s="54"/>
      <c r="H56" s="56"/>
      <c r="I56" s="54"/>
      <c r="J56" s="54"/>
      <c r="K56" s="56"/>
      <c r="L56" s="54"/>
      <c r="M56" s="54"/>
      <c r="N56" s="56"/>
      <c r="O56" s="54"/>
      <c r="P56" s="54"/>
      <c r="Q56" s="56"/>
      <c r="R56" s="54"/>
      <c r="S56" s="56"/>
    </row>
    <row r="57" spans="1:19" s="62" customFormat="1" ht="18" customHeight="1">
      <c r="A57" s="18">
        <v>39698</v>
      </c>
      <c r="B57" s="9" t="s">
        <v>118</v>
      </c>
      <c r="C57" s="54"/>
      <c r="D57" s="39">
        <v>0.0009193287037037038</v>
      </c>
      <c r="E57" s="39">
        <v>0.0018802083333333333</v>
      </c>
      <c r="F57" s="39">
        <v>0.003820717592592593</v>
      </c>
      <c r="G57" s="54">
        <v>0.007687731481481482</v>
      </c>
      <c r="H57" s="56"/>
      <c r="I57" s="54"/>
      <c r="J57" s="54"/>
      <c r="K57" s="56"/>
      <c r="L57" s="54"/>
      <c r="M57" s="54"/>
      <c r="N57" s="56"/>
      <c r="O57" s="54"/>
      <c r="P57" s="54"/>
      <c r="Q57" s="56"/>
      <c r="R57" s="54"/>
      <c r="S57" s="56"/>
    </row>
    <row r="58" spans="1:19" s="62" customFormat="1" ht="18" customHeight="1">
      <c r="A58" s="18">
        <v>39739</v>
      </c>
      <c r="B58" s="9" t="s">
        <v>68</v>
      </c>
      <c r="C58" s="39">
        <v>0.0004130787037037037</v>
      </c>
      <c r="D58" s="54">
        <v>0.000849074074074074</v>
      </c>
      <c r="E58" s="54"/>
      <c r="F58" s="54"/>
      <c r="G58" s="54"/>
      <c r="H58" s="56"/>
      <c r="I58" s="54"/>
      <c r="J58" s="54"/>
      <c r="K58" s="56"/>
      <c r="L58" s="54"/>
      <c r="M58" s="54"/>
      <c r="N58" s="56"/>
      <c r="O58" s="54"/>
      <c r="P58" s="54"/>
      <c r="Q58" s="56"/>
      <c r="R58" s="54"/>
      <c r="S58" s="56"/>
    </row>
    <row r="59" spans="1:19" s="62" customFormat="1" ht="18" customHeight="1">
      <c r="A59" s="18">
        <v>39739</v>
      </c>
      <c r="B59" s="9" t="s">
        <v>68</v>
      </c>
      <c r="C59" s="54"/>
      <c r="D59" s="39">
        <v>0.0009055555555555556</v>
      </c>
      <c r="E59" s="54"/>
      <c r="F59" s="54">
        <v>0.0037937500000000002</v>
      </c>
      <c r="G59" s="54"/>
      <c r="H59" s="56"/>
      <c r="I59" s="54"/>
      <c r="J59" s="54"/>
      <c r="K59" s="56"/>
      <c r="L59" s="54"/>
      <c r="M59" s="54"/>
      <c r="N59" s="56"/>
      <c r="O59" s="54"/>
      <c r="P59" s="54"/>
      <c r="Q59" s="56"/>
      <c r="R59" s="54"/>
      <c r="S59" s="56"/>
    </row>
    <row r="60" spans="1:19" s="62" customFormat="1" ht="18" customHeight="1">
      <c r="A60" s="18">
        <v>39739</v>
      </c>
      <c r="B60" s="9" t="s">
        <v>68</v>
      </c>
      <c r="C60" s="54"/>
      <c r="D60" s="39">
        <v>0.0009012731481481481</v>
      </c>
      <c r="E60" s="54">
        <v>0.0018314814814814815</v>
      </c>
      <c r="F60" s="54"/>
      <c r="G60" s="54"/>
      <c r="H60" s="56"/>
      <c r="I60" s="54"/>
      <c r="J60" s="54"/>
      <c r="K60" s="56"/>
      <c r="L60" s="54"/>
      <c r="M60" s="54"/>
      <c r="N60" s="56"/>
      <c r="O60" s="54"/>
      <c r="P60" s="54"/>
      <c r="Q60" s="56"/>
      <c r="R60" s="54"/>
      <c r="S60" s="56"/>
    </row>
    <row r="61" spans="1:19" s="62" customFormat="1" ht="18" customHeight="1">
      <c r="A61" s="18">
        <v>39740</v>
      </c>
      <c r="B61" s="9" t="s">
        <v>68</v>
      </c>
      <c r="C61" s="54"/>
      <c r="D61" s="39">
        <v>0.0009185185185185185</v>
      </c>
      <c r="E61" s="39">
        <v>0.0018856481481481484</v>
      </c>
      <c r="F61" s="39">
        <v>0.003846990740740741</v>
      </c>
      <c r="G61" s="54">
        <v>0.007708101851851851</v>
      </c>
      <c r="H61" s="56"/>
      <c r="I61" s="54"/>
      <c r="J61" s="54"/>
      <c r="K61" s="56"/>
      <c r="L61" s="54"/>
      <c r="M61" s="54"/>
      <c r="N61" s="56"/>
      <c r="O61" s="54"/>
      <c r="P61" s="54"/>
      <c r="Q61" s="56"/>
      <c r="R61" s="54"/>
      <c r="S61" s="56"/>
    </row>
    <row r="62" spans="1:19" s="62" customFormat="1" ht="18" customHeight="1">
      <c r="A62" s="18">
        <v>39782</v>
      </c>
      <c r="B62" s="41" t="s">
        <v>102</v>
      </c>
      <c r="C62" s="54"/>
      <c r="D62" s="39">
        <v>0.0009143518518518518</v>
      </c>
      <c r="E62" s="39">
        <v>0.0018634259259259261</v>
      </c>
      <c r="F62" s="39">
        <v>0.0037847222222222223</v>
      </c>
      <c r="G62" s="54">
        <v>0.007685648148148149</v>
      </c>
      <c r="H62" s="56"/>
      <c r="I62" s="54"/>
      <c r="J62" s="54"/>
      <c r="K62" s="56"/>
      <c r="L62" s="54"/>
      <c r="M62" s="54"/>
      <c r="N62" s="56"/>
      <c r="O62" s="54"/>
      <c r="P62" s="54"/>
      <c r="Q62" s="56"/>
      <c r="R62" s="54"/>
      <c r="S62" s="56"/>
    </row>
    <row r="63" spans="1:19" s="62" customFormat="1" ht="18" customHeight="1">
      <c r="A63" s="18">
        <v>39782</v>
      </c>
      <c r="B63" s="41" t="s">
        <v>102</v>
      </c>
      <c r="C63" s="54"/>
      <c r="D63" s="39">
        <v>0.0009032407407407408</v>
      </c>
      <c r="E63" s="39">
        <v>0.0018624999999999998</v>
      </c>
      <c r="F63" s="54">
        <v>0.0037594907407407408</v>
      </c>
      <c r="G63" s="54"/>
      <c r="H63" s="56"/>
      <c r="I63" s="54"/>
      <c r="J63" s="54"/>
      <c r="K63" s="56"/>
      <c r="L63" s="54"/>
      <c r="M63" s="54"/>
      <c r="N63" s="56"/>
      <c r="O63" s="54"/>
      <c r="P63" s="54"/>
      <c r="Q63" s="56"/>
      <c r="R63" s="54"/>
      <c r="S63" s="56"/>
    </row>
    <row r="64" spans="1:19" s="62" customFormat="1" ht="18" customHeight="1">
      <c r="A64" s="42">
        <v>39921</v>
      </c>
      <c r="B64" s="9" t="s">
        <v>63</v>
      </c>
      <c r="C64" s="54"/>
      <c r="D64" s="54">
        <v>0.0008576388888888888</v>
      </c>
      <c r="E64" s="54"/>
      <c r="F64" s="54"/>
      <c r="G64" s="54"/>
      <c r="H64" s="56"/>
      <c r="I64" s="54"/>
      <c r="J64" s="54"/>
      <c r="K64" s="56"/>
      <c r="L64" s="54"/>
      <c r="M64" s="54"/>
      <c r="N64" s="56"/>
      <c r="O64" s="54"/>
      <c r="P64" s="54"/>
      <c r="Q64" s="56"/>
      <c r="R64" s="54"/>
      <c r="S64" s="56">
        <v>0.004486921296296296</v>
      </c>
    </row>
    <row r="65" spans="1:19" s="62" customFormat="1" ht="18" customHeight="1">
      <c r="A65" s="18">
        <v>39941</v>
      </c>
      <c r="B65" s="9" t="s">
        <v>57</v>
      </c>
      <c r="C65" s="39">
        <v>0.0004459490740740741</v>
      </c>
      <c r="D65" s="39">
        <v>0.0009200231481481481</v>
      </c>
      <c r="E65" s="39">
        <v>0.0018891203703703706</v>
      </c>
      <c r="F65" s="39">
        <v>0.003879398148148148</v>
      </c>
      <c r="G65" s="39">
        <v>0.007831597222222222</v>
      </c>
      <c r="H65" s="56">
        <v>0.014806018518518519</v>
      </c>
      <c r="I65" s="54"/>
      <c r="J65" s="54"/>
      <c r="K65" s="56"/>
      <c r="L65" s="54"/>
      <c r="M65" s="54"/>
      <c r="N65" s="56"/>
      <c r="O65" s="54"/>
      <c r="P65" s="54"/>
      <c r="Q65" s="56"/>
      <c r="R65" s="54"/>
      <c r="S65" s="56"/>
    </row>
    <row r="66" spans="1:19" s="62" customFormat="1" ht="18" customHeight="1">
      <c r="A66" s="18">
        <v>39942</v>
      </c>
      <c r="B66" s="9" t="s">
        <v>57</v>
      </c>
      <c r="C66" s="39">
        <v>0.0004252314814814815</v>
      </c>
      <c r="D66" s="39">
        <v>0.0008831018518518519</v>
      </c>
      <c r="E66" s="39">
        <v>0.0018384259259259259</v>
      </c>
      <c r="F66" s="54">
        <v>0.0037530092592592598</v>
      </c>
      <c r="G66" s="54"/>
      <c r="H66" s="56"/>
      <c r="I66" s="54"/>
      <c r="J66" s="54"/>
      <c r="K66" s="56"/>
      <c r="L66" s="54"/>
      <c r="M66" s="54"/>
      <c r="N66" s="56"/>
      <c r="O66" s="54"/>
      <c r="P66" s="54"/>
      <c r="Q66" s="56"/>
      <c r="R66" s="54"/>
      <c r="S66" s="56"/>
    </row>
    <row r="67" spans="1:19" s="62" customFormat="1" ht="18" customHeight="1">
      <c r="A67" s="18">
        <v>39942</v>
      </c>
      <c r="B67" s="9" t="s">
        <v>57</v>
      </c>
      <c r="C67" s="39">
        <v>0.000421875</v>
      </c>
      <c r="D67" s="39">
        <v>0.0008677083333333333</v>
      </c>
      <c r="E67" s="54">
        <v>0.001788773148148148</v>
      </c>
      <c r="F67" s="54"/>
      <c r="G67" s="54"/>
      <c r="H67" s="56"/>
      <c r="I67" s="54"/>
      <c r="J67" s="54"/>
      <c r="K67" s="56"/>
      <c r="L67" s="54"/>
      <c r="M67" s="54"/>
      <c r="N67" s="56"/>
      <c r="O67" s="54"/>
      <c r="P67" s="54"/>
      <c r="Q67" s="56"/>
      <c r="R67" s="54"/>
      <c r="S67" s="56"/>
    </row>
    <row r="68" spans="1:19" s="62" customFormat="1" ht="18" customHeight="1">
      <c r="A68" s="18">
        <v>39943</v>
      </c>
      <c r="B68" s="9" t="s">
        <v>57</v>
      </c>
      <c r="C68" s="39">
        <v>0.000434837962962963</v>
      </c>
      <c r="D68" s="39">
        <v>0.0009084490740740741</v>
      </c>
      <c r="E68" s="39">
        <v>0.0018725694444444443</v>
      </c>
      <c r="F68" s="39">
        <v>0.003813888888888889</v>
      </c>
      <c r="G68" s="54">
        <v>0.007677546296296297</v>
      </c>
      <c r="H68" s="56"/>
      <c r="I68" s="54"/>
      <c r="J68" s="54"/>
      <c r="K68" s="56"/>
      <c r="L68" s="54"/>
      <c r="M68" s="54"/>
      <c r="N68" s="56"/>
      <c r="O68" s="54"/>
      <c r="P68" s="54"/>
      <c r="Q68" s="56"/>
      <c r="R68" s="54"/>
      <c r="S68" s="56"/>
    </row>
    <row r="69" spans="1:19" s="62" customFormat="1" ht="18" customHeight="1">
      <c r="A69" s="18">
        <v>39943</v>
      </c>
      <c r="B69" s="9" t="s">
        <v>57</v>
      </c>
      <c r="C69" s="39">
        <v>0.0004052083333333334</v>
      </c>
      <c r="D69" s="54">
        <v>0.000837962962962963</v>
      </c>
      <c r="E69" s="54"/>
      <c r="F69" s="54"/>
      <c r="G69" s="54"/>
      <c r="H69" s="56"/>
      <c r="I69" s="54"/>
      <c r="J69" s="54"/>
      <c r="K69" s="56"/>
      <c r="L69" s="54"/>
      <c r="M69" s="54"/>
      <c r="N69" s="56"/>
      <c r="O69" s="54"/>
      <c r="P69" s="54"/>
      <c r="Q69" s="56"/>
      <c r="R69" s="54"/>
      <c r="S69" s="56"/>
    </row>
    <row r="70" spans="1:19" s="62" customFormat="1" ht="18" customHeight="1">
      <c r="A70" s="18">
        <v>39976</v>
      </c>
      <c r="B70" s="9" t="s">
        <v>103</v>
      </c>
      <c r="C70" s="54"/>
      <c r="D70" s="39">
        <v>0.0009005787037037037</v>
      </c>
      <c r="E70" s="39">
        <v>0.0018746527777777778</v>
      </c>
      <c r="F70" s="54">
        <v>0.0038115740740740744</v>
      </c>
      <c r="G70" s="54"/>
      <c r="H70" s="56"/>
      <c r="I70" s="54"/>
      <c r="J70" s="54"/>
      <c r="K70" s="56"/>
      <c r="L70" s="39">
        <v>0.00045532407407407414</v>
      </c>
      <c r="M70" s="54"/>
      <c r="N70" s="56"/>
      <c r="O70" s="54"/>
      <c r="P70" s="54"/>
      <c r="Q70" s="56"/>
      <c r="R70" s="54">
        <v>0.0021094907407407408</v>
      </c>
      <c r="S70" s="56"/>
    </row>
    <row r="71" spans="1:19" s="62" customFormat="1" ht="18" customHeight="1">
      <c r="A71" s="18">
        <v>39977</v>
      </c>
      <c r="B71" s="9" t="s">
        <v>103</v>
      </c>
      <c r="C71" s="54">
        <v>0.0003928240740740741</v>
      </c>
      <c r="D71" s="39">
        <v>0.0009145833333333333</v>
      </c>
      <c r="E71" s="39">
        <v>0.001875462962962963</v>
      </c>
      <c r="F71" s="39">
        <v>0.003828356481481481</v>
      </c>
      <c r="G71" s="54">
        <v>0.007747222222222222</v>
      </c>
      <c r="H71" s="56"/>
      <c r="I71" s="54"/>
      <c r="J71" s="54"/>
      <c r="K71" s="56"/>
      <c r="L71" s="54"/>
      <c r="M71" s="54"/>
      <c r="N71" s="56"/>
      <c r="O71" s="54"/>
      <c r="P71" s="54"/>
      <c r="Q71" s="56"/>
      <c r="R71" s="54"/>
      <c r="S71" s="56"/>
    </row>
    <row r="72" spans="1:19" s="62" customFormat="1" ht="18" customHeight="1">
      <c r="A72" s="18">
        <v>39977</v>
      </c>
      <c r="B72" s="9" t="s">
        <v>103</v>
      </c>
      <c r="C72" s="54"/>
      <c r="D72" s="39">
        <v>0.0008804398148148148</v>
      </c>
      <c r="E72" s="54">
        <v>0.0018093750000000002</v>
      </c>
      <c r="F72" s="54"/>
      <c r="G72" s="54"/>
      <c r="H72" s="56"/>
      <c r="I72" s="54"/>
      <c r="J72" s="54"/>
      <c r="K72" s="56"/>
      <c r="L72" s="54"/>
      <c r="M72" s="54"/>
      <c r="N72" s="56"/>
      <c r="O72" s="54"/>
      <c r="P72" s="54"/>
      <c r="Q72" s="56"/>
      <c r="R72" s="54"/>
      <c r="S72" s="56"/>
    </row>
    <row r="73" spans="1:19" s="62" customFormat="1" ht="18" customHeight="1">
      <c r="A73" s="18">
        <v>39978</v>
      </c>
      <c r="B73" s="9" t="s">
        <v>103</v>
      </c>
      <c r="C73" s="54"/>
      <c r="D73" s="54">
        <v>0.0008524305555555556</v>
      </c>
      <c r="E73" s="54"/>
      <c r="F73" s="54"/>
      <c r="G73" s="54"/>
      <c r="H73" s="56"/>
      <c r="I73" s="54"/>
      <c r="J73" s="54"/>
      <c r="K73" s="56"/>
      <c r="L73" s="54"/>
      <c r="M73" s="54"/>
      <c r="N73" s="56"/>
      <c r="O73" s="54"/>
      <c r="P73" s="54"/>
      <c r="Q73" s="56"/>
      <c r="R73" s="54"/>
      <c r="S73" s="56"/>
    </row>
    <row r="74" spans="1:19" s="62" customFormat="1" ht="18" customHeight="1">
      <c r="A74" s="18">
        <v>40071</v>
      </c>
      <c r="B74" s="9" t="s">
        <v>104</v>
      </c>
      <c r="C74" s="54"/>
      <c r="D74" s="39">
        <v>0.0008918981481481482</v>
      </c>
      <c r="E74" s="39">
        <v>0.0018336805555555554</v>
      </c>
      <c r="F74" s="39">
        <v>0.0037781250000000002</v>
      </c>
      <c r="G74" s="54">
        <v>0.007683333333333334</v>
      </c>
      <c r="H74" s="56"/>
      <c r="I74" s="54"/>
      <c r="J74" s="54"/>
      <c r="K74" s="56"/>
      <c r="L74" s="39">
        <v>0.000446875</v>
      </c>
      <c r="M74" s="54"/>
      <c r="N74" s="56"/>
      <c r="O74" s="54"/>
      <c r="P74" s="54"/>
      <c r="Q74" s="56"/>
      <c r="R74" s="54">
        <v>0.0020736111111111107</v>
      </c>
      <c r="S74" s="56"/>
    </row>
    <row r="75" spans="1:19" s="62" customFormat="1" ht="18" customHeight="1">
      <c r="A75" s="18">
        <v>40072</v>
      </c>
      <c r="B75" s="9" t="s">
        <v>104</v>
      </c>
      <c r="C75" s="39">
        <v>0.00041504629629629633</v>
      </c>
      <c r="D75" s="39">
        <v>0.0008543981481481481</v>
      </c>
      <c r="E75" s="54">
        <v>0.001804050925925926</v>
      </c>
      <c r="F75" s="54"/>
      <c r="G75" s="54"/>
      <c r="H75" s="56"/>
      <c r="I75" s="54"/>
      <c r="J75" s="54"/>
      <c r="K75" s="56"/>
      <c r="L75" s="54"/>
      <c r="M75" s="54"/>
      <c r="N75" s="56"/>
      <c r="O75" s="54"/>
      <c r="P75" s="54"/>
      <c r="Q75" s="56"/>
      <c r="R75" s="54"/>
      <c r="S75" s="56"/>
    </row>
    <row r="76" spans="1:19" s="62" customFormat="1" ht="18" customHeight="1">
      <c r="A76" s="18">
        <v>40074</v>
      </c>
      <c r="B76" s="9" t="s">
        <v>104</v>
      </c>
      <c r="C76" s="39">
        <v>0.00041469907407407406</v>
      </c>
      <c r="D76" s="54">
        <v>0.0008375</v>
      </c>
      <c r="E76" s="54"/>
      <c r="F76" s="54"/>
      <c r="G76" s="54"/>
      <c r="H76" s="56"/>
      <c r="I76" s="54"/>
      <c r="J76" s="54"/>
      <c r="K76" s="56"/>
      <c r="L76" s="54"/>
      <c r="M76" s="54"/>
      <c r="N76" s="56"/>
      <c r="O76" s="54"/>
      <c r="P76" s="54"/>
      <c r="Q76" s="56"/>
      <c r="R76" s="54"/>
      <c r="S76" s="56"/>
    </row>
    <row r="77" spans="1:19" s="62" customFormat="1" ht="18" customHeight="1">
      <c r="A77" s="18">
        <v>40074</v>
      </c>
      <c r="B77" s="9" t="s">
        <v>104</v>
      </c>
      <c r="C77" s="54"/>
      <c r="D77" s="39">
        <v>0.0008841435185185185</v>
      </c>
      <c r="E77" s="39">
        <v>0.0018253472222222221</v>
      </c>
      <c r="F77" s="54">
        <v>0.003724189814814815</v>
      </c>
      <c r="G77" s="54"/>
      <c r="H77" s="56"/>
      <c r="I77" s="54"/>
      <c r="J77" s="54"/>
      <c r="K77" s="56"/>
      <c r="L77" s="54"/>
      <c r="M77" s="54"/>
      <c r="N77" s="56"/>
      <c r="O77" s="54"/>
      <c r="P77" s="54"/>
      <c r="Q77" s="56"/>
      <c r="R77" s="54"/>
      <c r="S77" s="56"/>
    </row>
    <row r="78" spans="1:19" s="62" customFormat="1" ht="18" customHeight="1">
      <c r="A78" s="18">
        <v>40102</v>
      </c>
      <c r="B78" s="9" t="s">
        <v>68</v>
      </c>
      <c r="C78" s="39">
        <v>0.00045439814814814816</v>
      </c>
      <c r="D78" s="39">
        <v>0.0009353009259259259</v>
      </c>
      <c r="E78" s="39">
        <v>0.001920601851851852</v>
      </c>
      <c r="F78" s="39">
        <v>0.0038981481481481484</v>
      </c>
      <c r="G78" s="39">
        <v>0.007880324074074074</v>
      </c>
      <c r="H78" s="56">
        <v>0.014805208333333333</v>
      </c>
      <c r="I78" s="54"/>
      <c r="J78" s="54"/>
      <c r="K78" s="56"/>
      <c r="L78" s="54"/>
      <c r="M78" s="54"/>
      <c r="N78" s="56"/>
      <c r="O78" s="54"/>
      <c r="P78" s="54"/>
      <c r="Q78" s="56"/>
      <c r="R78" s="54"/>
      <c r="S78" s="56"/>
    </row>
    <row r="79" spans="1:19" s="62" customFormat="1" ht="18" customHeight="1">
      <c r="A79" s="18">
        <v>40103</v>
      </c>
      <c r="B79" s="9" t="s">
        <v>68</v>
      </c>
      <c r="C79" s="39">
        <v>0.0004383101851851852</v>
      </c>
      <c r="D79" s="39">
        <v>0.0009020833333333333</v>
      </c>
      <c r="E79" s="39">
        <v>0.0018664351851851854</v>
      </c>
      <c r="F79" s="54">
        <v>0.0038</v>
      </c>
      <c r="G79" s="54"/>
      <c r="H79" s="56"/>
      <c r="I79" s="54"/>
      <c r="J79" s="54"/>
      <c r="K79" s="56"/>
      <c r="L79" s="54"/>
      <c r="M79" s="54">
        <v>0.0009707175925925926</v>
      </c>
      <c r="N79" s="56"/>
      <c r="O79" s="54"/>
      <c r="P79" s="54"/>
      <c r="Q79" s="56"/>
      <c r="R79" s="54"/>
      <c r="S79" s="56"/>
    </row>
    <row r="80" spans="1:19" s="62" customFormat="1" ht="18" customHeight="1">
      <c r="A80" s="18">
        <v>40104</v>
      </c>
      <c r="B80" s="9" t="s">
        <v>68</v>
      </c>
      <c r="C80" s="39">
        <v>0.00043946759259259264</v>
      </c>
      <c r="D80" s="39">
        <v>0.0009041666666666667</v>
      </c>
      <c r="E80" s="39">
        <v>0.0018608796296296299</v>
      </c>
      <c r="F80" s="39">
        <v>0.0037921296296296297</v>
      </c>
      <c r="G80" s="54">
        <v>0.0076305555555555545</v>
      </c>
      <c r="H80" s="56"/>
      <c r="I80" s="54"/>
      <c r="J80" s="54"/>
      <c r="K80" s="56"/>
      <c r="L80" s="54"/>
      <c r="M80" s="54"/>
      <c r="N80" s="56"/>
      <c r="O80" s="54"/>
      <c r="P80" s="54"/>
      <c r="Q80" s="56"/>
      <c r="R80" s="54"/>
      <c r="S80" s="56"/>
    </row>
    <row r="81" spans="1:19" s="62" customFormat="1" ht="18" customHeight="1">
      <c r="A81" s="42">
        <v>40146</v>
      </c>
      <c r="B81" s="41" t="s">
        <v>102</v>
      </c>
      <c r="C81" s="54"/>
      <c r="D81" s="39">
        <v>0.0009033564814814814</v>
      </c>
      <c r="E81" s="39">
        <v>0.0018527777777777778</v>
      </c>
      <c r="F81" s="39">
        <v>0.0037741898148148153</v>
      </c>
      <c r="G81" s="54">
        <v>0.0075905092592592595</v>
      </c>
      <c r="H81" s="56"/>
      <c r="I81" s="54"/>
      <c r="J81" s="54"/>
      <c r="K81" s="56"/>
      <c r="L81" s="54"/>
      <c r="M81" s="54"/>
      <c r="N81" s="56"/>
      <c r="O81" s="54"/>
      <c r="P81" s="54"/>
      <c r="Q81" s="56"/>
      <c r="R81" s="54"/>
      <c r="S81" s="56"/>
    </row>
    <row r="82" spans="1:19" s="62" customFormat="1" ht="18" customHeight="1">
      <c r="A82" s="42">
        <v>40146</v>
      </c>
      <c r="B82" s="41" t="s">
        <v>102</v>
      </c>
      <c r="C82" s="54"/>
      <c r="D82" s="39">
        <v>0.0008924768518518518</v>
      </c>
      <c r="E82" s="39">
        <v>0.001854861111111111</v>
      </c>
      <c r="F82" s="54">
        <v>0.0037519675925925928</v>
      </c>
      <c r="G82" s="54"/>
      <c r="H82" s="56"/>
      <c r="I82" s="54"/>
      <c r="J82" s="54"/>
      <c r="K82" s="56"/>
      <c r="L82" s="54"/>
      <c r="M82" s="54"/>
      <c r="N82" s="56"/>
      <c r="O82" s="54"/>
      <c r="P82" s="54"/>
      <c r="Q82" s="56"/>
      <c r="R82" s="54"/>
      <c r="S82" s="56"/>
    </row>
    <row r="83" spans="1:19" s="62" customFormat="1" ht="18" customHeight="1">
      <c r="A83" s="18">
        <v>40285</v>
      </c>
      <c r="B83" s="9" t="s">
        <v>63</v>
      </c>
      <c r="C83" s="54"/>
      <c r="D83" s="54"/>
      <c r="E83" s="54"/>
      <c r="F83" s="54"/>
      <c r="G83" s="54"/>
      <c r="H83" s="56"/>
      <c r="I83" s="54"/>
      <c r="J83" s="54"/>
      <c r="K83" s="56"/>
      <c r="L83" s="54"/>
      <c r="M83" s="39">
        <v>0.0009966435185185185</v>
      </c>
      <c r="N83" s="56"/>
      <c r="O83" s="54"/>
      <c r="P83" s="39">
        <v>0.0010984953703703706</v>
      </c>
      <c r="Q83" s="56">
        <v>0.002212037037037037</v>
      </c>
      <c r="R83" s="54"/>
      <c r="S83" s="56">
        <v>0.0044756944444444445</v>
      </c>
    </row>
    <row r="84" spans="1:19" s="62" customFormat="1" ht="18" customHeight="1">
      <c r="A84" s="18">
        <v>40292</v>
      </c>
      <c r="B84" s="41" t="s">
        <v>101</v>
      </c>
      <c r="C84" s="54"/>
      <c r="D84" s="54"/>
      <c r="E84" s="54"/>
      <c r="F84" s="54"/>
      <c r="G84" s="54">
        <v>0.0077516203703703705</v>
      </c>
      <c r="H84" s="56"/>
      <c r="I84" s="54"/>
      <c r="J84" s="54"/>
      <c r="K84" s="56"/>
      <c r="L84" s="54"/>
      <c r="M84" s="54"/>
      <c r="N84" s="56"/>
      <c r="O84" s="54"/>
      <c r="P84" s="54"/>
      <c r="Q84" s="56"/>
      <c r="R84" s="54"/>
      <c r="S84" s="56"/>
    </row>
    <row r="85" spans="1:19" s="62" customFormat="1" ht="18" customHeight="1">
      <c r="A85" s="18">
        <v>40305</v>
      </c>
      <c r="B85" s="9" t="s">
        <v>57</v>
      </c>
      <c r="C85" s="39">
        <v>0.00043819444444444445</v>
      </c>
      <c r="D85" s="39">
        <v>0.0028886574074074075</v>
      </c>
      <c r="E85" s="39">
        <v>0.0018675925925925926</v>
      </c>
      <c r="F85" s="39">
        <v>0.0038153935185185183</v>
      </c>
      <c r="G85" s="39">
        <v>0.007760300925925927</v>
      </c>
      <c r="H85" s="56">
        <v>0.014713194444444445</v>
      </c>
      <c r="I85" s="54"/>
      <c r="J85" s="54"/>
      <c r="K85" s="56"/>
      <c r="L85" s="54"/>
      <c r="M85" s="54"/>
      <c r="N85" s="56"/>
      <c r="O85" s="54"/>
      <c r="P85" s="54"/>
      <c r="Q85" s="56"/>
      <c r="R85" s="54"/>
      <c r="S85" s="56"/>
    </row>
    <row r="86" spans="1:19" s="62" customFormat="1" ht="18" customHeight="1">
      <c r="A86" s="18">
        <v>40306</v>
      </c>
      <c r="B86" s="9" t="s">
        <v>57</v>
      </c>
      <c r="C86" s="39">
        <v>0.00042870370370370366</v>
      </c>
      <c r="D86" s="39">
        <v>0.0008927083333333331</v>
      </c>
      <c r="E86" s="39">
        <v>0.0018504629629629628</v>
      </c>
      <c r="F86" s="54">
        <v>0.0037942129629629628</v>
      </c>
      <c r="G86" s="54"/>
      <c r="H86" s="56"/>
      <c r="I86" s="54"/>
      <c r="J86" s="54"/>
      <c r="K86" s="56"/>
      <c r="L86" s="54"/>
      <c r="M86" s="54"/>
      <c r="N86" s="56"/>
      <c r="O86" s="39">
        <v>0.0005119212962962962</v>
      </c>
      <c r="P86" s="54">
        <v>0.0010315972222222222</v>
      </c>
      <c r="Q86" s="56"/>
      <c r="R86" s="54"/>
      <c r="S86" s="56"/>
    </row>
    <row r="87" spans="1:19" s="62" customFormat="1" ht="18" customHeight="1">
      <c r="A87" s="18">
        <v>40306</v>
      </c>
      <c r="B87" s="9" t="s">
        <v>57</v>
      </c>
      <c r="C87" s="39">
        <v>0.0004289351851851852</v>
      </c>
      <c r="D87" s="39">
        <v>0.0008877314814814815</v>
      </c>
      <c r="E87" s="54">
        <v>0.001829398148148148</v>
      </c>
      <c r="F87" s="54"/>
      <c r="G87" s="54"/>
      <c r="H87" s="56"/>
      <c r="I87" s="54"/>
      <c r="J87" s="54"/>
      <c r="K87" s="56"/>
      <c r="L87" s="54"/>
      <c r="M87" s="54"/>
      <c r="N87" s="56"/>
      <c r="O87" s="54"/>
      <c r="P87" s="54"/>
      <c r="Q87" s="56"/>
      <c r="R87" s="54"/>
      <c r="S87" s="56"/>
    </row>
    <row r="88" spans="1:19" s="62" customFormat="1" ht="18" customHeight="1">
      <c r="A88" s="18">
        <v>40307</v>
      </c>
      <c r="B88" s="9" t="s">
        <v>57</v>
      </c>
      <c r="C88" s="39">
        <v>0.0004391203703703703</v>
      </c>
      <c r="D88" s="39">
        <v>0.0009097222222222222</v>
      </c>
      <c r="E88" s="39">
        <v>0.0018730324074074072</v>
      </c>
      <c r="F88" s="39">
        <v>0.0038268518518518517</v>
      </c>
      <c r="G88" s="54">
        <v>0.007787152777777777</v>
      </c>
      <c r="H88" s="56"/>
      <c r="I88" s="54"/>
      <c r="J88" s="54"/>
      <c r="K88" s="56"/>
      <c r="L88" s="39">
        <v>0.0004677083333333334</v>
      </c>
      <c r="M88" s="54">
        <v>0.0009890046296296296</v>
      </c>
      <c r="N88" s="56"/>
      <c r="O88" s="54"/>
      <c r="P88" s="54"/>
      <c r="Q88" s="56"/>
      <c r="R88" s="54"/>
      <c r="S88" s="56"/>
    </row>
    <row r="89" spans="1:19" s="62" customFormat="1" ht="18" customHeight="1">
      <c r="A89" s="18">
        <v>40307</v>
      </c>
      <c r="B89" s="9" t="s">
        <v>57</v>
      </c>
      <c r="C89" s="39">
        <v>0.0003982638888888888</v>
      </c>
      <c r="D89" s="54"/>
      <c r="E89" s="54"/>
      <c r="F89" s="54"/>
      <c r="G89" s="54"/>
      <c r="H89" s="56"/>
      <c r="I89" s="54"/>
      <c r="J89" s="54"/>
      <c r="K89" s="56"/>
      <c r="L89" s="39">
        <v>0.00045659722222222233</v>
      </c>
      <c r="M89" s="54"/>
      <c r="N89" s="56"/>
      <c r="O89" s="54"/>
      <c r="P89" s="54"/>
      <c r="Q89" s="56"/>
      <c r="R89" s="54">
        <v>0.0021149305555555557</v>
      </c>
      <c r="S89" s="56"/>
    </row>
    <row r="90" spans="1:19" s="62" customFormat="1" ht="18" customHeight="1">
      <c r="A90" s="18">
        <v>40307</v>
      </c>
      <c r="B90" s="9" t="s">
        <v>57</v>
      </c>
      <c r="C90" s="39">
        <v>0.00041400462962962967</v>
      </c>
      <c r="D90" s="34">
        <v>0.0008497685185185185</v>
      </c>
      <c r="E90" s="54"/>
      <c r="F90" s="54"/>
      <c r="G90" s="54"/>
      <c r="H90" s="56"/>
      <c r="I90" s="54"/>
      <c r="J90" s="54"/>
      <c r="K90" s="56"/>
      <c r="L90" s="54"/>
      <c r="M90" s="54"/>
      <c r="N90" s="56"/>
      <c r="O90" s="54"/>
      <c r="P90" s="54"/>
      <c r="Q90" s="56"/>
      <c r="R90" s="54"/>
      <c r="S90" s="56"/>
    </row>
    <row r="91" spans="1:19" s="62" customFormat="1" ht="18" customHeight="1">
      <c r="A91" s="42">
        <v>40341</v>
      </c>
      <c r="B91" s="9" t="s">
        <v>106</v>
      </c>
      <c r="C91" s="54"/>
      <c r="D91" s="39">
        <v>0.0009366898148148148</v>
      </c>
      <c r="E91" s="39">
        <v>0.001943287037037037</v>
      </c>
      <c r="F91" s="39">
        <v>0.0039752314814814815</v>
      </c>
      <c r="G91" s="54">
        <v>0.00806423611111111</v>
      </c>
      <c r="H91" s="56"/>
      <c r="I91" s="54"/>
      <c r="J91" s="54"/>
      <c r="K91" s="56"/>
      <c r="L91" s="54"/>
      <c r="M91" s="39">
        <v>0.0010435185185185185</v>
      </c>
      <c r="N91" s="56">
        <v>0.0023141203703703705</v>
      </c>
      <c r="O91" s="54"/>
      <c r="P91" s="54">
        <v>0.0011267361111111111</v>
      </c>
      <c r="Q91" s="56"/>
      <c r="R91" s="54"/>
      <c r="S91" s="56"/>
    </row>
    <row r="92" spans="1:19" s="62" customFormat="1" ht="18" customHeight="1">
      <c r="A92" s="18">
        <v>40377</v>
      </c>
      <c r="B92" s="9" t="s">
        <v>107</v>
      </c>
      <c r="C92" s="54"/>
      <c r="D92" s="54"/>
      <c r="E92" s="54"/>
      <c r="F92" s="54"/>
      <c r="G92" s="54"/>
      <c r="H92" s="56"/>
      <c r="I92" s="54"/>
      <c r="J92" s="54"/>
      <c r="K92" s="56"/>
      <c r="L92" s="54"/>
      <c r="M92" s="39">
        <v>0.0010195601851851852</v>
      </c>
      <c r="N92" s="56"/>
      <c r="O92" s="54"/>
      <c r="P92" s="54"/>
      <c r="Q92" s="56"/>
      <c r="R92" s="54"/>
      <c r="S92" s="56">
        <v>0.004463888888888889</v>
      </c>
    </row>
    <row r="93" spans="1:19" s="62" customFormat="1" ht="18" customHeight="1">
      <c r="A93" s="18">
        <v>40390</v>
      </c>
      <c r="B93" s="9" t="s">
        <v>119</v>
      </c>
      <c r="C93" s="54"/>
      <c r="D93" s="39">
        <v>0.0009012731481481481</v>
      </c>
      <c r="E93" s="39">
        <v>0.0018568287037037036</v>
      </c>
      <c r="F93" s="39">
        <v>0.003786458333333333</v>
      </c>
      <c r="G93" s="54">
        <v>0.007647106481481481</v>
      </c>
      <c r="H93" s="56"/>
      <c r="I93" s="54"/>
      <c r="J93" s="54"/>
      <c r="K93" s="56"/>
      <c r="L93" s="54"/>
      <c r="M93" s="54"/>
      <c r="N93" s="56"/>
      <c r="O93" s="54"/>
      <c r="P93" s="54"/>
      <c r="Q93" s="56"/>
      <c r="R93" s="54"/>
      <c r="S93" s="56"/>
    </row>
    <row r="94" spans="1:19" s="62" customFormat="1" ht="18" customHeight="1">
      <c r="A94" s="18">
        <v>40392</v>
      </c>
      <c r="B94" s="9" t="s">
        <v>119</v>
      </c>
      <c r="C94" s="54"/>
      <c r="D94" s="54"/>
      <c r="E94" s="54"/>
      <c r="F94" s="54"/>
      <c r="G94" s="54"/>
      <c r="H94" s="56"/>
      <c r="I94" s="54"/>
      <c r="J94" s="54"/>
      <c r="K94" s="56"/>
      <c r="L94" s="54"/>
      <c r="M94" s="39">
        <v>0.0009950231481481483</v>
      </c>
      <c r="N94" s="56"/>
      <c r="O94" s="54"/>
      <c r="P94" s="54"/>
      <c r="Q94" s="56"/>
      <c r="R94" s="54"/>
      <c r="S94" s="56">
        <v>0.004434375</v>
      </c>
    </row>
    <row r="95" spans="1:19" s="62" customFormat="1" ht="18" customHeight="1">
      <c r="A95" s="18">
        <v>40393</v>
      </c>
      <c r="B95" s="9" t="s">
        <v>119</v>
      </c>
      <c r="C95" s="54"/>
      <c r="D95" s="54"/>
      <c r="E95" s="54"/>
      <c r="F95" s="54"/>
      <c r="G95" s="54"/>
      <c r="H95" s="56"/>
      <c r="I95" s="54"/>
      <c r="J95" s="54"/>
      <c r="K95" s="56"/>
      <c r="L95" s="54"/>
      <c r="M95" s="54"/>
      <c r="N95" s="56"/>
      <c r="O95" s="54"/>
      <c r="P95" s="54"/>
      <c r="Q95" s="56"/>
      <c r="R95" s="54">
        <v>0.0020880787037037035</v>
      </c>
      <c r="S95" s="56"/>
    </row>
    <row r="96" spans="1:19" s="62" customFormat="1" ht="18" customHeight="1">
      <c r="A96" s="18">
        <v>40395</v>
      </c>
      <c r="B96" s="9" t="s">
        <v>119</v>
      </c>
      <c r="C96" s="54"/>
      <c r="D96" s="54"/>
      <c r="E96" s="54"/>
      <c r="F96" s="54"/>
      <c r="G96" s="54"/>
      <c r="H96" s="56"/>
      <c r="I96" s="54"/>
      <c r="J96" s="54"/>
      <c r="K96" s="56"/>
      <c r="L96" s="54"/>
      <c r="M96" s="54"/>
      <c r="N96" s="56"/>
      <c r="O96" s="39">
        <v>0.0005164351851851851</v>
      </c>
      <c r="P96" s="54">
        <v>0.001033912037037037</v>
      </c>
      <c r="Q96" s="56"/>
      <c r="R96" s="54"/>
      <c r="S96" s="56"/>
    </row>
    <row r="97" spans="1:19" s="62" customFormat="1" ht="18" customHeight="1">
      <c r="A97" s="18">
        <v>40396</v>
      </c>
      <c r="B97" s="9" t="s">
        <v>119</v>
      </c>
      <c r="C97" s="54"/>
      <c r="D97" s="39">
        <v>0.0009069444444444445</v>
      </c>
      <c r="E97" s="39">
        <v>0.0018583333333333334</v>
      </c>
      <c r="F97" s="54">
        <v>0.003746759259259259</v>
      </c>
      <c r="G97" s="54"/>
      <c r="H97" s="56"/>
      <c r="I97" s="54"/>
      <c r="J97" s="54"/>
      <c r="K97" s="56"/>
      <c r="L97" s="54"/>
      <c r="M97" s="54"/>
      <c r="N97" s="56"/>
      <c r="O97" s="54"/>
      <c r="P97" s="54"/>
      <c r="Q97" s="56"/>
      <c r="R97" s="54"/>
      <c r="S97" s="56"/>
    </row>
    <row r="98" spans="1:19" s="62" customFormat="1" ht="18" customHeight="1">
      <c r="A98" s="18">
        <v>40440</v>
      </c>
      <c r="B98" s="9" t="s">
        <v>108</v>
      </c>
      <c r="C98" s="54"/>
      <c r="D98" s="39">
        <v>0.0009572916666666667</v>
      </c>
      <c r="E98" s="39">
        <v>0.0019572916666666666</v>
      </c>
      <c r="F98" s="39">
        <v>0.003970601851851851</v>
      </c>
      <c r="G98" s="39">
        <v>0.007994444444444445</v>
      </c>
      <c r="H98" s="56">
        <v>0.014965624999999998</v>
      </c>
      <c r="I98" s="54"/>
      <c r="J98" s="54"/>
      <c r="K98" s="56"/>
      <c r="L98" s="54"/>
      <c r="M98" s="54"/>
      <c r="N98" s="56"/>
      <c r="O98" s="54"/>
      <c r="P98" s="54"/>
      <c r="Q98" s="56"/>
      <c r="R98" s="54"/>
      <c r="S98" s="56"/>
    </row>
    <row r="99" spans="1:19" s="62" customFormat="1" ht="18" customHeight="1">
      <c r="A99" s="18">
        <v>40466</v>
      </c>
      <c r="B99" s="9" t="s">
        <v>68</v>
      </c>
      <c r="C99" s="54"/>
      <c r="D99" s="54"/>
      <c r="E99" s="54"/>
      <c r="F99" s="54"/>
      <c r="G99" s="54"/>
      <c r="H99" s="56"/>
      <c r="I99" s="54"/>
      <c r="J99" s="54"/>
      <c r="K99" s="56"/>
      <c r="L99" s="39">
        <v>0.000474074074074074</v>
      </c>
      <c r="M99" s="39">
        <v>0.0010103009259259258</v>
      </c>
      <c r="N99" s="56"/>
      <c r="O99" s="54"/>
      <c r="P99" s="54"/>
      <c r="Q99" s="56"/>
      <c r="R99" s="54"/>
      <c r="S99" s="56">
        <v>0.004463078703703704</v>
      </c>
    </row>
    <row r="100" spans="1:19" s="62" customFormat="1" ht="18" customHeight="1">
      <c r="A100" s="18">
        <v>40467</v>
      </c>
      <c r="B100" s="9" t="s">
        <v>68</v>
      </c>
      <c r="C100" s="39">
        <v>0.0004314814814814815</v>
      </c>
      <c r="D100" s="54">
        <v>0.0008789351851851853</v>
      </c>
      <c r="E100" s="54"/>
      <c r="F100" s="54"/>
      <c r="G100" s="54"/>
      <c r="H100" s="56"/>
      <c r="I100" s="54"/>
      <c r="J100" s="54"/>
      <c r="K100" s="56"/>
      <c r="L100" s="54"/>
      <c r="M100" s="54"/>
      <c r="N100" s="56"/>
      <c r="O100" s="54"/>
      <c r="P100" s="54"/>
      <c r="Q100" s="56"/>
      <c r="R100" s="54"/>
      <c r="S100" s="56"/>
    </row>
    <row r="101" spans="1:19" s="62" customFormat="1" ht="18" customHeight="1">
      <c r="A101" s="18">
        <v>40467</v>
      </c>
      <c r="B101" s="9" t="s">
        <v>68</v>
      </c>
      <c r="C101" s="39">
        <v>0.0004435185185185186</v>
      </c>
      <c r="D101" s="39">
        <v>0.000922337962962963</v>
      </c>
      <c r="E101" s="39">
        <v>0.0019040509259259256</v>
      </c>
      <c r="F101" s="54">
        <v>0.0038642361111111113</v>
      </c>
      <c r="G101" s="54"/>
      <c r="H101" s="56"/>
      <c r="I101" s="54"/>
      <c r="J101" s="54"/>
      <c r="K101" s="56"/>
      <c r="L101" s="54"/>
      <c r="M101" s="54"/>
      <c r="N101" s="56"/>
      <c r="O101" s="54"/>
      <c r="P101" s="54"/>
      <c r="Q101" s="56"/>
      <c r="R101" s="54"/>
      <c r="S101" s="56"/>
    </row>
    <row r="102" spans="1:19" s="62" customFormat="1" ht="18" customHeight="1">
      <c r="A102" s="18">
        <v>40468</v>
      </c>
      <c r="B102" s="9" t="s">
        <v>68</v>
      </c>
      <c r="C102" s="39">
        <v>0.0004503472222222222</v>
      </c>
      <c r="D102" s="39">
        <v>0.0009269675925925925</v>
      </c>
      <c r="E102" s="39">
        <v>0.0019006944444444444</v>
      </c>
      <c r="F102" s="39">
        <v>0.003864467592592593</v>
      </c>
      <c r="G102" s="54">
        <v>0.007777777777777777</v>
      </c>
      <c r="H102" s="56"/>
      <c r="I102" s="54"/>
      <c r="J102" s="54"/>
      <c r="K102" s="56"/>
      <c r="L102" s="54"/>
      <c r="M102" s="54"/>
      <c r="N102" s="56"/>
      <c r="O102" s="54"/>
      <c r="P102" s="54"/>
      <c r="Q102" s="56"/>
      <c r="R102" s="54"/>
      <c r="S102" s="56"/>
    </row>
    <row r="103" spans="1:19" s="62" customFormat="1" ht="18" customHeight="1">
      <c r="A103" s="18">
        <v>40510</v>
      </c>
      <c r="B103" s="41" t="s">
        <v>120</v>
      </c>
      <c r="C103" s="54"/>
      <c r="D103" s="39">
        <v>0.0009336805555555555</v>
      </c>
      <c r="E103" s="39">
        <v>0.0019413194444444445</v>
      </c>
      <c r="F103" s="39">
        <v>0.003976157407407408</v>
      </c>
      <c r="G103" s="39">
        <v>0.008052430555555556</v>
      </c>
      <c r="H103" s="56">
        <v>0.015184953703703702</v>
      </c>
      <c r="I103" s="54"/>
      <c r="J103" s="54"/>
      <c r="K103" s="56"/>
      <c r="L103" s="54"/>
      <c r="M103" s="54"/>
      <c r="N103" s="56"/>
      <c r="O103" s="54"/>
      <c r="P103" s="54"/>
      <c r="Q103" s="56"/>
      <c r="R103" s="54"/>
      <c r="S103" s="56"/>
    </row>
    <row r="104" spans="1:19" s="62" customFormat="1" ht="18" customHeight="1">
      <c r="A104" s="18">
        <v>40649</v>
      </c>
      <c r="B104" s="9" t="s">
        <v>63</v>
      </c>
      <c r="C104" s="54"/>
      <c r="D104" s="54"/>
      <c r="E104" s="54"/>
      <c r="F104" s="54"/>
      <c r="G104" s="54"/>
      <c r="H104" s="56"/>
      <c r="I104" s="54">
        <v>0.0005611111111111111</v>
      </c>
      <c r="J104" s="54"/>
      <c r="K104" s="56"/>
      <c r="L104" s="54"/>
      <c r="M104" s="54"/>
      <c r="N104" s="56"/>
      <c r="O104" s="54"/>
      <c r="P104" s="54"/>
      <c r="Q104" s="56">
        <v>0.002215509259259259</v>
      </c>
      <c r="R104" s="54"/>
      <c r="S104" s="56">
        <v>0.004506828703703704</v>
      </c>
    </row>
    <row r="105" spans="1:19" s="62" customFormat="1" ht="18" customHeight="1">
      <c r="A105" s="18">
        <v>40669</v>
      </c>
      <c r="B105" s="9" t="s">
        <v>57</v>
      </c>
      <c r="C105" s="39">
        <v>0.0004542824074074074</v>
      </c>
      <c r="D105" s="39">
        <v>0.000941550925925926</v>
      </c>
      <c r="E105" s="39">
        <v>0.0019343750000000001</v>
      </c>
      <c r="F105" s="39">
        <v>0.003933796296296297</v>
      </c>
      <c r="G105" s="54">
        <v>0.007938541666666667</v>
      </c>
      <c r="H105" s="56"/>
      <c r="I105" s="54"/>
      <c r="J105" s="54"/>
      <c r="K105" s="56"/>
      <c r="L105" s="54"/>
      <c r="M105" s="54"/>
      <c r="N105" s="56"/>
      <c r="O105" s="54"/>
      <c r="P105" s="54"/>
      <c r="Q105" s="56"/>
      <c r="R105" s="54"/>
      <c r="S105" s="56"/>
    </row>
    <row r="106" spans="1:19" s="62" customFormat="1" ht="18" customHeight="1">
      <c r="A106" s="18">
        <v>40669</v>
      </c>
      <c r="B106" s="9" t="s">
        <v>57</v>
      </c>
      <c r="C106" s="39">
        <v>0.00044108796296296295</v>
      </c>
      <c r="D106" s="39">
        <v>0.000907175925925926</v>
      </c>
      <c r="E106" s="54">
        <v>0.0018505787037037035</v>
      </c>
      <c r="F106" s="54"/>
      <c r="G106" s="54"/>
      <c r="H106" s="56"/>
      <c r="I106" s="54"/>
      <c r="J106" s="54"/>
      <c r="K106" s="56"/>
      <c r="L106" s="54"/>
      <c r="M106" s="54"/>
      <c r="N106" s="56"/>
      <c r="O106" s="54"/>
      <c r="P106" s="54"/>
      <c r="Q106" s="56"/>
      <c r="R106" s="54"/>
      <c r="S106" s="56"/>
    </row>
    <row r="107" spans="1:19" s="62" customFormat="1" ht="18" customHeight="1">
      <c r="A107" s="18">
        <v>40670</v>
      </c>
      <c r="B107" s="9" t="s">
        <v>57</v>
      </c>
      <c r="C107" s="39">
        <v>0.00044502314814814817</v>
      </c>
      <c r="D107" s="39">
        <v>0.0009210648148148148</v>
      </c>
      <c r="E107" s="39">
        <v>0.0019041666666666666</v>
      </c>
      <c r="F107" s="54">
        <v>0.0038642361111111113</v>
      </c>
      <c r="G107" s="54"/>
      <c r="H107" s="56"/>
      <c r="I107" s="54"/>
      <c r="J107" s="54"/>
      <c r="K107" s="56"/>
      <c r="L107" s="39">
        <v>0.000453587962962963</v>
      </c>
      <c r="M107" s="54"/>
      <c r="N107" s="56"/>
      <c r="O107" s="54"/>
      <c r="P107" s="54"/>
      <c r="Q107" s="56"/>
      <c r="R107" s="54">
        <v>0.0021096064814814814</v>
      </c>
      <c r="S107" s="56"/>
    </row>
    <row r="108" spans="1:19" s="62" customFormat="1" ht="18" customHeight="1">
      <c r="A108" s="18">
        <v>40670</v>
      </c>
      <c r="B108" s="9" t="s">
        <v>57</v>
      </c>
      <c r="C108" s="39">
        <v>0.0004116898148148148</v>
      </c>
      <c r="D108" s="54">
        <v>0.0008516203703703703</v>
      </c>
      <c r="E108" s="54"/>
      <c r="F108" s="54"/>
      <c r="G108" s="54"/>
      <c r="H108" s="56"/>
      <c r="I108" s="54"/>
      <c r="J108" s="54"/>
      <c r="K108" s="56"/>
      <c r="L108" s="54"/>
      <c r="M108" s="54"/>
      <c r="N108" s="56"/>
      <c r="O108" s="54"/>
      <c r="P108" s="54"/>
      <c r="Q108" s="56"/>
      <c r="R108" s="54"/>
      <c r="S108" s="56"/>
    </row>
    <row r="109" spans="1:19" s="62" customFormat="1" ht="18" customHeight="1">
      <c r="A109" s="18">
        <v>40671</v>
      </c>
      <c r="B109" s="9" t="s">
        <v>57</v>
      </c>
      <c r="C109" s="39">
        <v>0.0004546296296296297</v>
      </c>
      <c r="D109" s="39">
        <v>0.0009363425925925927</v>
      </c>
      <c r="E109" s="39">
        <v>0.0019261574074074075</v>
      </c>
      <c r="F109" s="39">
        <v>0.003942708333333334</v>
      </c>
      <c r="G109" s="39">
        <v>0.007995833333333332</v>
      </c>
      <c r="H109" s="56">
        <v>0.015091550925925927</v>
      </c>
      <c r="I109" s="54"/>
      <c r="J109" s="54"/>
      <c r="K109" s="56"/>
      <c r="L109" s="39">
        <v>0.00046458333333333334</v>
      </c>
      <c r="M109" s="39">
        <v>0.000997222222222222</v>
      </c>
      <c r="N109" s="56"/>
      <c r="O109" s="54"/>
      <c r="P109" s="54"/>
      <c r="Q109" s="56"/>
      <c r="R109" s="54"/>
      <c r="S109" s="56">
        <v>0.0045375</v>
      </c>
    </row>
    <row r="110" spans="1:19" s="62" customFormat="1" ht="18" customHeight="1">
      <c r="A110" s="42">
        <v>40830</v>
      </c>
      <c r="B110" s="9" t="s">
        <v>68</v>
      </c>
      <c r="C110" s="39">
        <v>0.00047164351851851854</v>
      </c>
      <c r="D110" s="39">
        <v>0.0009751157407407408</v>
      </c>
      <c r="E110" s="39">
        <v>0.001999421296296296</v>
      </c>
      <c r="F110" s="39">
        <v>0.004058449074074074</v>
      </c>
      <c r="G110" s="39">
        <v>0.008205902777777777</v>
      </c>
      <c r="H110" s="56">
        <v>0.015522453703703705</v>
      </c>
      <c r="I110" s="54"/>
      <c r="J110" s="54"/>
      <c r="K110" s="56"/>
      <c r="L110" s="54"/>
      <c r="M110" s="39">
        <v>0.0010211805555555556</v>
      </c>
      <c r="N110" s="56"/>
      <c r="O110" s="54"/>
      <c r="P110" s="54"/>
      <c r="Q110" s="56"/>
      <c r="R110" s="54"/>
      <c r="S110" s="56">
        <v>0.004489236111111111</v>
      </c>
    </row>
    <row r="111" spans="1:19" s="62" customFormat="1" ht="18" customHeight="1">
      <c r="A111" s="42">
        <v>40831</v>
      </c>
      <c r="B111" s="9" t="s">
        <v>68</v>
      </c>
      <c r="C111" s="39">
        <v>0.0004585648148148148</v>
      </c>
      <c r="D111" s="39">
        <v>0.0009472222222222221</v>
      </c>
      <c r="E111" s="39">
        <v>0.001953587962962963</v>
      </c>
      <c r="F111" s="54">
        <v>0.003944907407407408</v>
      </c>
      <c r="G111" s="54"/>
      <c r="H111" s="56"/>
      <c r="I111" s="54"/>
      <c r="J111" s="54"/>
      <c r="K111" s="56"/>
      <c r="L111" s="54"/>
      <c r="M111" s="54"/>
      <c r="N111" s="56"/>
      <c r="O111" s="39">
        <v>0.0005461805555555555</v>
      </c>
      <c r="P111" s="39">
        <v>0.0011158564814814813</v>
      </c>
      <c r="Q111" s="56">
        <v>0.0022247685185185187</v>
      </c>
      <c r="R111" s="54"/>
      <c r="S111" s="56"/>
    </row>
    <row r="112" spans="1:19" s="62" customFormat="1" ht="18" customHeight="1">
      <c r="A112" s="42">
        <v>40832</v>
      </c>
      <c r="B112" s="9" t="s">
        <v>68</v>
      </c>
      <c r="C112" s="39">
        <v>0.0004711805555555556</v>
      </c>
      <c r="D112" s="39">
        <v>0.0009638888888888888</v>
      </c>
      <c r="E112" s="39">
        <v>0.001960763888888889</v>
      </c>
      <c r="F112" s="39">
        <v>0.003995717592592593</v>
      </c>
      <c r="G112" s="54">
        <v>0.008058101851851853</v>
      </c>
      <c r="H112" s="56"/>
      <c r="I112" s="54"/>
      <c r="J112" s="54"/>
      <c r="K112" s="56"/>
      <c r="L112" s="54"/>
      <c r="M112" s="54"/>
      <c r="N112" s="56"/>
      <c r="O112" s="54"/>
      <c r="P112" s="54"/>
      <c r="Q112" s="56"/>
      <c r="R112" s="54"/>
      <c r="S112" s="56"/>
    </row>
    <row r="113" spans="1:19" s="62" customFormat="1" ht="18" customHeight="1">
      <c r="A113" s="42"/>
      <c r="B113" s="9"/>
      <c r="C113" s="54"/>
      <c r="D113" s="54"/>
      <c r="E113" s="54"/>
      <c r="F113" s="54"/>
      <c r="G113" s="54"/>
      <c r="H113" s="56"/>
      <c r="I113" s="54"/>
      <c r="J113" s="54"/>
      <c r="K113" s="56"/>
      <c r="L113" s="54"/>
      <c r="M113" s="54"/>
      <c r="N113" s="56"/>
      <c r="O113" s="54"/>
      <c r="P113" s="54"/>
      <c r="Q113" s="56"/>
      <c r="R113" s="54"/>
      <c r="S113" s="56"/>
    </row>
    <row r="114" spans="1:19" s="62" customFormat="1" ht="18" customHeight="1">
      <c r="A114" s="42"/>
      <c r="B114" s="9"/>
      <c r="C114" s="54"/>
      <c r="D114" s="54"/>
      <c r="E114" s="54"/>
      <c r="F114" s="54"/>
      <c r="G114" s="54"/>
      <c r="H114" s="56"/>
      <c r="I114" s="54"/>
      <c r="J114" s="54"/>
      <c r="K114" s="56"/>
      <c r="L114" s="54"/>
      <c r="M114" s="54"/>
      <c r="N114" s="56"/>
      <c r="O114" s="54"/>
      <c r="P114" s="54"/>
      <c r="Q114" s="56"/>
      <c r="R114" s="54"/>
      <c r="S114" s="56"/>
    </row>
    <row r="115" spans="1:19" s="62" customFormat="1" ht="18" customHeight="1">
      <c r="A115" s="42"/>
      <c r="B115" s="9"/>
      <c r="C115" s="54"/>
      <c r="D115" s="54"/>
      <c r="E115" s="54"/>
      <c r="F115" s="54"/>
      <c r="G115" s="54"/>
      <c r="H115" s="56"/>
      <c r="I115" s="54"/>
      <c r="J115" s="54"/>
      <c r="K115" s="56"/>
      <c r="L115" s="54"/>
      <c r="M115" s="54"/>
      <c r="N115" s="56"/>
      <c r="O115" s="54"/>
      <c r="P115" s="54"/>
      <c r="Q115" s="56"/>
      <c r="R115" s="54"/>
      <c r="S115" s="56"/>
    </row>
    <row r="116" spans="1:19" s="2" customFormat="1" ht="18" customHeight="1">
      <c r="A116" s="18"/>
      <c r="B116" s="9"/>
      <c r="C116" s="54"/>
      <c r="D116" s="34"/>
      <c r="E116" s="34"/>
      <c r="F116" s="34"/>
      <c r="G116" s="34"/>
      <c r="H116" s="35"/>
      <c r="I116" s="34"/>
      <c r="J116" s="34"/>
      <c r="K116" s="35"/>
      <c r="L116" s="34"/>
      <c r="M116" s="34"/>
      <c r="N116" s="35"/>
      <c r="O116" s="34"/>
      <c r="P116" s="34"/>
      <c r="Q116" s="35"/>
      <c r="R116" s="34"/>
      <c r="S116" s="35"/>
    </row>
    <row r="117" s="1" customFormat="1" ht="12.75">
      <c r="A117" s="63"/>
    </row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</sheetData>
  <sheetProtection/>
  <mergeCells count="10">
    <mergeCell ref="A7:B7"/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79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80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81</v>
      </c>
      <c r="B5" s="117"/>
      <c r="C5" s="30">
        <f aca="true" t="shared" si="0" ref="C5:S5">MIN(C8:C9)</f>
        <v>0.0003719907407407407</v>
      </c>
      <c r="D5" s="30">
        <f t="shared" si="0"/>
        <v>0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0.00039108796296296304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0.002074074074074074</v>
      </c>
      <c r="S5" s="31">
        <f t="shared" si="0"/>
        <v>0</v>
      </c>
    </row>
    <row r="6" spans="1:19" s="2" customFormat="1" ht="24" customHeight="1">
      <c r="A6" s="116" t="s">
        <v>82</v>
      </c>
      <c r="B6" s="117"/>
      <c r="C6" s="30">
        <f aca="true" t="shared" si="1" ref="C6:S6">MIN(C10:C28)</f>
        <v>0</v>
      </c>
      <c r="D6" s="30">
        <f t="shared" si="1"/>
        <v>0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1">
        <f t="shared" si="1"/>
        <v>0</v>
      </c>
      <c r="I6" s="30">
        <f t="shared" si="1"/>
        <v>0</v>
      </c>
      <c r="J6" s="30">
        <f t="shared" si="1"/>
        <v>0</v>
      </c>
      <c r="K6" s="31">
        <f t="shared" si="1"/>
        <v>0</v>
      </c>
      <c r="L6" s="30">
        <f t="shared" si="1"/>
        <v>0</v>
      </c>
      <c r="M6" s="30">
        <f t="shared" si="1"/>
        <v>0</v>
      </c>
      <c r="N6" s="31">
        <f t="shared" si="1"/>
        <v>0</v>
      </c>
      <c r="O6" s="30">
        <f t="shared" si="1"/>
        <v>0</v>
      </c>
      <c r="P6" s="30">
        <f t="shared" si="1"/>
        <v>0</v>
      </c>
      <c r="Q6" s="31">
        <f t="shared" si="1"/>
        <v>0</v>
      </c>
      <c r="R6" s="30">
        <f t="shared" si="1"/>
        <v>0</v>
      </c>
      <c r="S6" s="31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39144</v>
      </c>
      <c r="B8" s="9" t="s">
        <v>52</v>
      </c>
      <c r="C8" s="34">
        <v>0.0003719907407407407</v>
      </c>
      <c r="D8" s="34"/>
      <c r="E8" s="34"/>
      <c r="F8" s="34"/>
      <c r="G8" s="34"/>
      <c r="H8" s="35"/>
      <c r="I8" s="34"/>
      <c r="J8" s="34"/>
      <c r="K8" s="35"/>
      <c r="L8" s="34">
        <v>0.00039108796296296304</v>
      </c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18">
        <v>39144</v>
      </c>
      <c r="B9" s="9" t="s">
        <v>52</v>
      </c>
      <c r="C9" s="34"/>
      <c r="D9" s="34"/>
      <c r="E9" s="34"/>
      <c r="F9" s="34"/>
      <c r="G9" s="34"/>
      <c r="H9" s="35"/>
      <c r="I9" s="34"/>
      <c r="J9" s="34"/>
      <c r="K9" s="35"/>
      <c r="L9" s="39">
        <v>0.00041504629629629633</v>
      </c>
      <c r="M9" s="34"/>
      <c r="N9" s="35"/>
      <c r="O9" s="34"/>
      <c r="P9" s="34"/>
      <c r="Q9" s="35"/>
      <c r="R9" s="34">
        <v>0.002074074074074074</v>
      </c>
      <c r="S9" s="35"/>
    </row>
    <row r="10" spans="1:19" s="2" customFormat="1" ht="18" customHeight="1">
      <c r="A10" s="25"/>
      <c r="B10" s="9"/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25"/>
      <c r="B27" s="9"/>
      <c r="C27" s="34"/>
      <c r="D27" s="34"/>
      <c r="E27" s="34"/>
      <c r="F27" s="34"/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</sheetData>
  <sheetProtection/>
  <mergeCells count="9"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7.2812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98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99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67</v>
      </c>
      <c r="B5" s="117"/>
      <c r="C5" s="30">
        <f aca="true" t="shared" si="0" ref="C5:S5">MIN(C8:C69)</f>
        <v>0.0003883101851851851</v>
      </c>
      <c r="D5" s="30">
        <f t="shared" si="0"/>
        <v>0.0008891203703703704</v>
      </c>
      <c r="E5" s="30">
        <f t="shared" si="0"/>
        <v>0.0018704861111111112</v>
      </c>
      <c r="F5" s="30">
        <f t="shared" si="0"/>
        <v>0.003779398148148148</v>
      </c>
      <c r="G5" s="30">
        <f t="shared" si="0"/>
        <v>0.007793287037037037</v>
      </c>
      <c r="H5" s="30">
        <f t="shared" si="0"/>
        <v>0.014874652777777777</v>
      </c>
      <c r="I5" s="30">
        <f t="shared" si="0"/>
        <v>0.0004954861111111111</v>
      </c>
      <c r="J5" s="30">
        <f t="shared" si="0"/>
        <v>0.0010987268518518518</v>
      </c>
      <c r="K5" s="30">
        <f t="shared" si="0"/>
        <v>0.0022969907407407405</v>
      </c>
      <c r="L5" s="30">
        <f t="shared" si="0"/>
        <v>0.0004130787037037037</v>
      </c>
      <c r="M5" s="30">
        <f t="shared" si="0"/>
        <v>0.0009535879629629629</v>
      </c>
      <c r="N5" s="30">
        <f t="shared" si="0"/>
        <v>0.0021931712962962964</v>
      </c>
      <c r="O5" s="30">
        <f t="shared" si="0"/>
        <v>0.0004954861111111111</v>
      </c>
      <c r="P5" s="30">
        <f t="shared" si="0"/>
        <v>0.0011292824074074074</v>
      </c>
      <c r="Q5" s="30">
        <f t="shared" si="0"/>
        <v>0.002268287037037037</v>
      </c>
      <c r="R5" s="30">
        <f t="shared" si="0"/>
        <v>0.0020909722222222224</v>
      </c>
      <c r="S5" s="30">
        <f t="shared" si="0"/>
        <v>0.004389814814814815</v>
      </c>
    </row>
    <row r="6" spans="1:19" s="2" customFormat="1" ht="24" customHeight="1">
      <c r="A6" s="116" t="s">
        <v>88</v>
      </c>
      <c r="B6" s="117"/>
      <c r="C6" s="30">
        <f aca="true" t="shared" si="1" ref="C6:S6">MIN(C70:C80)</f>
        <v>0.00046099537037037035</v>
      </c>
      <c r="D6" s="30">
        <f t="shared" si="1"/>
        <v>0.0009670138888888889</v>
      </c>
      <c r="E6" s="30">
        <f t="shared" si="1"/>
        <v>0.002045601851851852</v>
      </c>
      <c r="F6" s="30">
        <f t="shared" si="1"/>
        <v>0.004171180555555556</v>
      </c>
      <c r="G6" s="30">
        <f t="shared" si="1"/>
        <v>0.008604282407407408</v>
      </c>
      <c r="H6" s="30">
        <f t="shared" si="1"/>
        <v>0</v>
      </c>
      <c r="I6" s="30">
        <f t="shared" si="1"/>
        <v>0.0005658564814814815</v>
      </c>
      <c r="J6" s="30">
        <f t="shared" si="1"/>
        <v>0.0011979166666666668</v>
      </c>
      <c r="K6" s="30">
        <f t="shared" si="1"/>
        <v>0.0024625</v>
      </c>
      <c r="L6" s="30">
        <f t="shared" si="1"/>
        <v>0.0004650462962962963</v>
      </c>
      <c r="M6" s="30">
        <f t="shared" si="1"/>
        <v>0.0010665509259259259</v>
      </c>
      <c r="N6" s="30">
        <f t="shared" si="1"/>
        <v>0.0025136574074074076</v>
      </c>
      <c r="O6" s="30">
        <f t="shared" si="1"/>
        <v>0</v>
      </c>
      <c r="P6" s="30">
        <f t="shared" si="1"/>
        <v>0</v>
      </c>
      <c r="Q6" s="30">
        <f t="shared" si="1"/>
        <v>0</v>
      </c>
      <c r="R6" s="30">
        <f t="shared" si="1"/>
        <v>0.0022552083333333335</v>
      </c>
      <c r="S6" s="30">
        <f t="shared" si="1"/>
        <v>0.004710995370370371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39010</v>
      </c>
      <c r="B8" s="9" t="s">
        <v>68</v>
      </c>
      <c r="C8" s="34"/>
      <c r="D8" s="34"/>
      <c r="E8" s="34"/>
      <c r="F8" s="34"/>
      <c r="G8" s="34"/>
      <c r="H8" s="35">
        <v>0.015176851851851851</v>
      </c>
      <c r="I8" s="34"/>
      <c r="J8" s="34"/>
      <c r="K8" s="35"/>
      <c r="L8" s="34"/>
      <c r="M8" s="34"/>
      <c r="N8" s="35">
        <v>0.002218981481481481</v>
      </c>
      <c r="O8" s="34"/>
      <c r="P8" s="34"/>
      <c r="Q8" s="35"/>
      <c r="R8" s="34"/>
      <c r="S8" s="35">
        <v>0.0045346064814814815</v>
      </c>
    </row>
    <row r="9" spans="1:19" s="2" customFormat="1" ht="18" customHeight="1">
      <c r="A9" s="18">
        <v>39011</v>
      </c>
      <c r="B9" s="9" t="s">
        <v>68</v>
      </c>
      <c r="C9" s="34"/>
      <c r="D9" s="39">
        <v>0.0009304398148148149</v>
      </c>
      <c r="E9" s="34"/>
      <c r="F9" s="34">
        <v>0.0039268518518518515</v>
      </c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>
        <v>0.002109259259259259</v>
      </c>
      <c r="S9" s="35"/>
    </row>
    <row r="10" spans="1:19" s="2" customFormat="1" ht="18" customHeight="1">
      <c r="A10" s="18">
        <v>39012</v>
      </c>
      <c r="B10" s="9" t="s">
        <v>68</v>
      </c>
      <c r="C10" s="34"/>
      <c r="D10" s="39">
        <v>0.0009740740740740741</v>
      </c>
      <c r="E10" s="39">
        <v>0.0020033564814814814</v>
      </c>
      <c r="F10" s="39">
        <v>0.004053819444444445</v>
      </c>
      <c r="G10" s="34">
        <v>0.008016319444444444</v>
      </c>
      <c r="H10" s="35"/>
      <c r="I10" s="34"/>
      <c r="J10" s="34">
        <v>0.0011439814814814817</v>
      </c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18">
        <v>39124</v>
      </c>
      <c r="B11" s="9" t="s">
        <v>69</v>
      </c>
      <c r="C11" s="34">
        <v>0.0003883101851851851</v>
      </c>
      <c r="D11" s="34">
        <v>0.0009290509259259259</v>
      </c>
      <c r="E11" s="34"/>
      <c r="F11" s="34"/>
      <c r="G11" s="34"/>
      <c r="H11" s="35"/>
      <c r="I11" s="34"/>
      <c r="J11" s="34"/>
      <c r="K11" s="35"/>
      <c r="L11" s="34">
        <v>0.0004222222222222222</v>
      </c>
      <c r="M11" s="34"/>
      <c r="N11" s="35"/>
      <c r="O11" s="34"/>
      <c r="P11" s="34"/>
      <c r="Q11" s="35"/>
      <c r="R11" s="34">
        <v>0.002112847222222222</v>
      </c>
      <c r="S11" s="35"/>
    </row>
    <row r="12" spans="1:19" s="2" customFormat="1" ht="18" customHeight="1">
      <c r="A12" s="18">
        <v>39144</v>
      </c>
      <c r="B12" s="9" t="s">
        <v>52</v>
      </c>
      <c r="C12" s="34">
        <v>0.0004054398148148148</v>
      </c>
      <c r="D12" s="39">
        <v>0.0009082175925925927</v>
      </c>
      <c r="E12" s="39">
        <v>0.0018923611111111112</v>
      </c>
      <c r="F12" s="34"/>
      <c r="G12" s="34">
        <v>0.007793287037037037</v>
      </c>
      <c r="H12" s="35"/>
      <c r="I12" s="34"/>
      <c r="J12" s="34"/>
      <c r="K12" s="35"/>
      <c r="L12" s="34">
        <v>0.0004252314814814815</v>
      </c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42">
        <v>39179</v>
      </c>
      <c r="B13" s="41" t="s">
        <v>63</v>
      </c>
      <c r="C13" s="34"/>
      <c r="D13" s="34"/>
      <c r="E13" s="34"/>
      <c r="F13" s="34"/>
      <c r="G13" s="34"/>
      <c r="H13" s="35"/>
      <c r="I13" s="34">
        <v>0.0004954861111111111</v>
      </c>
      <c r="J13" s="34"/>
      <c r="K13" s="35">
        <v>0.0022969907407407405</v>
      </c>
      <c r="L13" s="34">
        <v>0.0004130787037037037</v>
      </c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37">
        <v>39192</v>
      </c>
      <c r="B14" s="9" t="s">
        <v>57</v>
      </c>
      <c r="C14" s="39">
        <v>0.0004325231481481481</v>
      </c>
      <c r="D14" s="39">
        <v>0.0009015046296296297</v>
      </c>
      <c r="E14" s="39">
        <v>0.0018704861111111112</v>
      </c>
      <c r="F14" s="34">
        <v>0.003779398148148148</v>
      </c>
      <c r="G14" s="34"/>
      <c r="H14" s="35"/>
      <c r="I14" s="39">
        <v>0.0005303240740740741</v>
      </c>
      <c r="J14" s="39">
        <v>0.0011125</v>
      </c>
      <c r="K14" s="35">
        <v>0.002297916666666667</v>
      </c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37">
        <v>39193</v>
      </c>
      <c r="B15" s="9" t="s">
        <v>57</v>
      </c>
      <c r="C15" s="34"/>
      <c r="D15" s="34"/>
      <c r="E15" s="34"/>
      <c r="F15" s="34"/>
      <c r="G15" s="34"/>
      <c r="H15" s="35"/>
      <c r="I15" s="39">
        <v>0.0005179398148148148</v>
      </c>
      <c r="J15" s="34">
        <v>0.0010987268518518518</v>
      </c>
      <c r="K15" s="35"/>
      <c r="L15" s="39">
        <v>0.00044733796296296297</v>
      </c>
      <c r="M15" s="39">
        <v>0.000980787037037037</v>
      </c>
      <c r="N15" s="35"/>
      <c r="O15" s="34">
        <v>0.0004958333333333334</v>
      </c>
      <c r="P15" s="34"/>
      <c r="Q15" s="35"/>
      <c r="R15" s="34"/>
      <c r="S15" s="35">
        <v>0.004389814814814815</v>
      </c>
    </row>
    <row r="16" spans="1:19" s="2" customFormat="1" ht="18" customHeight="1">
      <c r="A16" s="37">
        <v>39193</v>
      </c>
      <c r="B16" s="9" t="s">
        <v>57</v>
      </c>
      <c r="C16" s="34"/>
      <c r="D16" s="34"/>
      <c r="E16" s="34"/>
      <c r="F16" s="34"/>
      <c r="G16" s="34"/>
      <c r="H16" s="35"/>
      <c r="I16" s="34"/>
      <c r="J16" s="34"/>
      <c r="K16" s="35"/>
      <c r="L16" s="39">
        <v>0.0004706018518518518</v>
      </c>
      <c r="M16" s="39">
        <v>0.0010609953703703703</v>
      </c>
      <c r="N16" s="35">
        <v>0.00225787037037037</v>
      </c>
      <c r="O16" s="34"/>
      <c r="P16" s="34"/>
      <c r="Q16" s="35"/>
      <c r="R16" s="34"/>
      <c r="S16" s="35"/>
    </row>
    <row r="17" spans="1:19" s="2" customFormat="1" ht="18" customHeight="1">
      <c r="A17" s="37">
        <v>39194</v>
      </c>
      <c r="B17" s="9" t="s">
        <v>57</v>
      </c>
      <c r="C17" s="39">
        <v>0.00044027777777777777</v>
      </c>
      <c r="D17" s="39">
        <v>0.0009194444444444445</v>
      </c>
      <c r="E17" s="39">
        <v>0.0019142361111111111</v>
      </c>
      <c r="F17" s="39">
        <v>0.003919560185185186</v>
      </c>
      <c r="G17" s="39">
        <v>0.007921990740740742</v>
      </c>
      <c r="H17" s="35">
        <v>0.014874652777777777</v>
      </c>
      <c r="I17" s="34"/>
      <c r="J17" s="34"/>
      <c r="K17" s="35"/>
      <c r="L17" s="39">
        <v>0.00043784722222222223</v>
      </c>
      <c r="M17" s="34"/>
      <c r="N17" s="35"/>
      <c r="O17" s="34"/>
      <c r="P17" s="34"/>
      <c r="Q17" s="35"/>
      <c r="R17" s="34">
        <v>0.0020997685185185186</v>
      </c>
      <c r="S17" s="35"/>
    </row>
    <row r="18" spans="1:19" s="2" customFormat="1" ht="18" customHeight="1">
      <c r="A18" s="37">
        <v>39194</v>
      </c>
      <c r="B18" s="9" t="s">
        <v>57</v>
      </c>
      <c r="C18" s="34"/>
      <c r="D18" s="34"/>
      <c r="E18" s="34"/>
      <c r="F18" s="34"/>
      <c r="G18" s="34"/>
      <c r="H18" s="35"/>
      <c r="I18" s="34"/>
      <c r="J18" s="34"/>
      <c r="K18" s="35"/>
      <c r="L18" s="39">
        <v>0.00045312499999999997</v>
      </c>
      <c r="M18" s="34">
        <v>0.0009619212962962962</v>
      </c>
      <c r="N18" s="35"/>
      <c r="O18" s="34"/>
      <c r="P18" s="34"/>
      <c r="Q18" s="35"/>
      <c r="R18" s="34"/>
      <c r="S18" s="35"/>
    </row>
    <row r="19" spans="1:19" s="2" customFormat="1" ht="18" customHeight="1">
      <c r="A19" s="18">
        <v>39322</v>
      </c>
      <c r="B19" s="9" t="s">
        <v>100</v>
      </c>
      <c r="C19" s="34"/>
      <c r="D19" s="34"/>
      <c r="E19" s="34"/>
      <c r="F19" s="34"/>
      <c r="G19" s="34">
        <v>0.007933101851851853</v>
      </c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18">
        <v>39323</v>
      </c>
      <c r="B20" s="9" t="s">
        <v>100</v>
      </c>
      <c r="C20" s="39">
        <v>0.00042824074074074075</v>
      </c>
      <c r="D20" s="39">
        <v>0.0008991898148148148</v>
      </c>
      <c r="E20" s="34">
        <v>0.0018850694444444444</v>
      </c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18">
        <v>39324</v>
      </c>
      <c r="B21" s="9" t="s">
        <v>100</v>
      </c>
      <c r="C21" s="34"/>
      <c r="D21" s="34"/>
      <c r="E21" s="34"/>
      <c r="F21" s="34"/>
      <c r="G21" s="34"/>
      <c r="H21" s="35"/>
      <c r="I21" s="39">
        <v>0.0005263888888888888</v>
      </c>
      <c r="J21" s="34">
        <v>0.0011093750000000001</v>
      </c>
      <c r="K21" s="35"/>
      <c r="L21" s="39">
        <v>0.00048587962962962967</v>
      </c>
      <c r="M21" s="39">
        <v>0.0010547453703703704</v>
      </c>
      <c r="N21" s="35">
        <v>0.0022212962962962963</v>
      </c>
      <c r="O21" s="34"/>
      <c r="P21" s="34"/>
      <c r="Q21" s="35"/>
      <c r="R21" s="34"/>
      <c r="S21" s="35"/>
    </row>
    <row r="22" spans="1:19" s="2" customFormat="1" ht="18" customHeight="1">
      <c r="A22" s="18">
        <v>39326</v>
      </c>
      <c r="B22" s="9" t="s">
        <v>100</v>
      </c>
      <c r="C22" s="34"/>
      <c r="D22" s="34"/>
      <c r="E22" s="34"/>
      <c r="F22" s="34"/>
      <c r="G22" s="34"/>
      <c r="H22" s="35"/>
      <c r="I22" s="39">
        <v>0.0005234953703703702</v>
      </c>
      <c r="J22" s="39">
        <v>0.0011118055555555556</v>
      </c>
      <c r="K22" s="35">
        <v>0.0023155092592592593</v>
      </c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37">
        <v>39374</v>
      </c>
      <c r="B23" s="9" t="s">
        <v>68</v>
      </c>
      <c r="C23" s="34"/>
      <c r="D23" s="39">
        <v>0.0009721064814814815</v>
      </c>
      <c r="E23" s="39">
        <v>0.001998726851851852</v>
      </c>
      <c r="F23" s="39">
        <v>0.0040629629629629635</v>
      </c>
      <c r="G23" s="39">
        <v>0.008163194444444445</v>
      </c>
      <c r="H23" s="35">
        <v>0.015218287037037035</v>
      </c>
      <c r="I23" s="34"/>
      <c r="J23" s="34"/>
      <c r="K23" s="35"/>
      <c r="L23" s="34"/>
      <c r="M23" s="39">
        <v>0.0010002314814814815</v>
      </c>
      <c r="N23" s="35"/>
      <c r="O23" s="34"/>
      <c r="P23" s="34"/>
      <c r="Q23" s="35"/>
      <c r="R23" s="34"/>
      <c r="S23" s="35">
        <v>0.004479166666666667</v>
      </c>
    </row>
    <row r="24" spans="1:19" s="2" customFormat="1" ht="18" customHeight="1">
      <c r="A24" s="37">
        <v>39375</v>
      </c>
      <c r="B24" s="9" t="s">
        <v>68</v>
      </c>
      <c r="C24" s="34"/>
      <c r="D24" s="39">
        <v>0.0009336805555555555</v>
      </c>
      <c r="E24" s="39">
        <v>0.0019321759259259257</v>
      </c>
      <c r="F24" s="34">
        <v>0.0039028935185185186</v>
      </c>
      <c r="G24" s="34"/>
      <c r="H24" s="35"/>
      <c r="I24" s="34"/>
      <c r="J24" s="34"/>
      <c r="K24" s="35"/>
      <c r="L24" s="34"/>
      <c r="M24" s="34">
        <v>0.0009535879629629629</v>
      </c>
      <c r="N24" s="35"/>
      <c r="O24" s="34"/>
      <c r="P24" s="34"/>
      <c r="Q24" s="35"/>
      <c r="R24" s="34"/>
      <c r="S24" s="35"/>
    </row>
    <row r="25" spans="1:19" s="2" customFormat="1" ht="18" customHeight="1">
      <c r="A25" s="37">
        <v>39376</v>
      </c>
      <c r="B25" s="9" t="s">
        <v>68</v>
      </c>
      <c r="C25" s="34"/>
      <c r="D25" s="34"/>
      <c r="E25" s="34"/>
      <c r="F25" s="34"/>
      <c r="G25" s="34"/>
      <c r="H25" s="35"/>
      <c r="I25" s="34"/>
      <c r="J25" s="39">
        <v>0.001122800925925926</v>
      </c>
      <c r="K25" s="35">
        <v>0.002352314814814815</v>
      </c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37">
        <v>39466</v>
      </c>
      <c r="B26" s="9" t="s">
        <v>57</v>
      </c>
      <c r="C26" s="39">
        <v>0.0004314814814814815</v>
      </c>
      <c r="D26" s="39">
        <v>0.0009084490740740741</v>
      </c>
      <c r="E26" s="39">
        <v>0.001912037037037037</v>
      </c>
      <c r="F26" s="34">
        <v>0.003911111111111111</v>
      </c>
      <c r="G26" s="34"/>
      <c r="H26" s="35"/>
      <c r="I26" s="39">
        <v>0.0005358796296296295</v>
      </c>
      <c r="J26" s="39">
        <v>0.0011268518518518518</v>
      </c>
      <c r="K26" s="35">
        <v>0.002360300925925926</v>
      </c>
      <c r="L26" s="39">
        <v>0.00046458333333333334</v>
      </c>
      <c r="M26" s="39">
        <v>0.0010280092592592591</v>
      </c>
      <c r="N26" s="35">
        <v>0.002212037037037037</v>
      </c>
      <c r="O26" s="39">
        <v>0.000553125</v>
      </c>
      <c r="P26" s="39">
        <v>0.0011292824074074074</v>
      </c>
      <c r="Q26" s="35">
        <v>0.002268287037037037</v>
      </c>
      <c r="R26" s="34"/>
      <c r="S26" s="35"/>
    </row>
    <row r="27" spans="1:19" s="2" customFormat="1" ht="18" customHeight="1">
      <c r="A27" s="37">
        <v>39466</v>
      </c>
      <c r="B27" s="9" t="s">
        <v>57</v>
      </c>
      <c r="C27" s="34"/>
      <c r="D27" s="34"/>
      <c r="E27" s="34"/>
      <c r="F27" s="34"/>
      <c r="G27" s="34"/>
      <c r="H27" s="35"/>
      <c r="I27" s="34">
        <v>0.0005152777777777778</v>
      </c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pans="1:19" s="2" customFormat="1" ht="18" customHeight="1">
      <c r="A28" s="37">
        <v>39467</v>
      </c>
      <c r="B28" s="9" t="s">
        <v>57</v>
      </c>
      <c r="C28" s="34"/>
      <c r="D28" s="34"/>
      <c r="E28" s="34"/>
      <c r="F28" s="34"/>
      <c r="G28" s="34"/>
      <c r="H28" s="35"/>
      <c r="I28" s="34"/>
      <c r="J28" s="34"/>
      <c r="K28" s="35"/>
      <c r="L28" s="39">
        <v>0.00042581018518518516</v>
      </c>
      <c r="M28" s="34">
        <v>0.0009827546296296296</v>
      </c>
      <c r="N28" s="35"/>
      <c r="O28" s="34"/>
      <c r="P28" s="34"/>
      <c r="Q28" s="35"/>
      <c r="R28" s="34"/>
      <c r="S28" s="35"/>
    </row>
    <row r="29" spans="1:19" s="2" customFormat="1" ht="18" customHeight="1">
      <c r="A29" s="37">
        <v>39467</v>
      </c>
      <c r="B29" s="9" t="s">
        <v>57</v>
      </c>
      <c r="C29" s="34"/>
      <c r="D29" s="34"/>
      <c r="E29" s="34"/>
      <c r="F29" s="34"/>
      <c r="G29" s="34"/>
      <c r="H29" s="35"/>
      <c r="I29" s="34"/>
      <c r="J29" s="34"/>
      <c r="K29" s="35"/>
      <c r="L29" s="39">
        <v>0.00043298611111111104</v>
      </c>
      <c r="M29" s="34"/>
      <c r="N29" s="35"/>
      <c r="O29" s="34"/>
      <c r="P29" s="34"/>
      <c r="Q29" s="35"/>
      <c r="R29" s="34">
        <v>0.0020958333333333332</v>
      </c>
      <c r="S29" s="35"/>
    </row>
    <row r="30" spans="1:19" s="2" customFormat="1" ht="18" customHeight="1">
      <c r="A30" s="58">
        <v>39501</v>
      </c>
      <c r="B30" s="41" t="s">
        <v>101</v>
      </c>
      <c r="C30" s="34"/>
      <c r="D30" s="39">
        <v>0.0010087962962962963</v>
      </c>
      <c r="E30" s="39">
        <v>0.0019327546296296298</v>
      </c>
      <c r="F30" s="39">
        <v>0.003963773148148148</v>
      </c>
      <c r="G30" s="34">
        <v>0.00805162037037037</v>
      </c>
      <c r="H30" s="35"/>
      <c r="I30" s="34"/>
      <c r="J30" s="34"/>
      <c r="K30" s="35"/>
      <c r="L30" s="34"/>
      <c r="M30" s="34"/>
      <c r="N30" s="35"/>
      <c r="O30" s="34"/>
      <c r="P30" s="34"/>
      <c r="Q30" s="35"/>
      <c r="R30" s="34"/>
      <c r="S30" s="35"/>
    </row>
    <row r="31" spans="1:19" s="2" customFormat="1" ht="18" customHeight="1">
      <c r="A31" s="37">
        <v>39544</v>
      </c>
      <c r="B31" s="41" t="s">
        <v>69</v>
      </c>
      <c r="C31" s="34"/>
      <c r="D31" s="34"/>
      <c r="E31" s="34"/>
      <c r="F31" s="34"/>
      <c r="G31" s="34"/>
      <c r="H31" s="35"/>
      <c r="I31" s="34"/>
      <c r="J31" s="34">
        <v>0.001111574074074074</v>
      </c>
      <c r="K31" s="35"/>
      <c r="L31" s="34">
        <v>0.0004326388888888889</v>
      </c>
      <c r="M31" s="34"/>
      <c r="N31" s="35"/>
      <c r="O31" s="34"/>
      <c r="P31" s="34"/>
      <c r="Q31" s="35"/>
      <c r="R31" s="34">
        <v>0.002126388888888889</v>
      </c>
      <c r="S31" s="35"/>
    </row>
    <row r="32" spans="1:19" s="2" customFormat="1" ht="18" customHeight="1">
      <c r="A32" s="37">
        <v>39612</v>
      </c>
      <c r="B32" s="9" t="s">
        <v>97</v>
      </c>
      <c r="C32" s="34"/>
      <c r="D32" s="34"/>
      <c r="E32" s="34"/>
      <c r="F32" s="34"/>
      <c r="G32" s="34"/>
      <c r="H32" s="35"/>
      <c r="I32" s="34"/>
      <c r="J32" s="34"/>
      <c r="K32" s="35"/>
      <c r="L32" s="34"/>
      <c r="M32" s="34">
        <v>0.0010650462962962964</v>
      </c>
      <c r="N32" s="35"/>
      <c r="O32" s="34"/>
      <c r="P32" s="34"/>
      <c r="Q32" s="35"/>
      <c r="R32" s="34">
        <v>0.002246296296296296</v>
      </c>
      <c r="S32" s="35"/>
    </row>
    <row r="33" spans="1:19" s="2" customFormat="1" ht="18" customHeight="1">
      <c r="A33" s="37">
        <v>39613</v>
      </c>
      <c r="B33" s="9" t="s">
        <v>97</v>
      </c>
      <c r="C33" s="34"/>
      <c r="D33" s="39">
        <v>0.0009642361111111111</v>
      </c>
      <c r="E33" s="39">
        <v>0.001995138888888889</v>
      </c>
      <c r="F33" s="39">
        <v>0.004075925925925926</v>
      </c>
      <c r="G33" s="34">
        <v>0.008349421296296296</v>
      </c>
      <c r="H33" s="35"/>
      <c r="I33" s="34"/>
      <c r="J33" s="34">
        <v>0.0011528935185185186</v>
      </c>
      <c r="K33" s="35"/>
      <c r="L33" s="34">
        <v>0.0004469907407407407</v>
      </c>
      <c r="M33" s="39">
        <v>0.0010657407407407406</v>
      </c>
      <c r="N33" s="35"/>
      <c r="O33" s="34"/>
      <c r="P33" s="34"/>
      <c r="Q33" s="35"/>
      <c r="R33" s="34"/>
      <c r="S33" s="35">
        <v>0.004593634259259259</v>
      </c>
    </row>
    <row r="34" spans="1:19" s="2" customFormat="1" ht="18" customHeight="1">
      <c r="A34" s="37">
        <v>39613</v>
      </c>
      <c r="B34" s="9" t="s">
        <v>97</v>
      </c>
      <c r="C34" s="34"/>
      <c r="D34" s="39">
        <v>0.0009538194444444443</v>
      </c>
      <c r="E34" s="34">
        <v>0.0019280092592592595</v>
      </c>
      <c r="F34" s="34"/>
      <c r="G34" s="34"/>
      <c r="H34" s="35"/>
      <c r="I34" s="34"/>
      <c r="J34" s="34"/>
      <c r="K34" s="35"/>
      <c r="L34" s="34"/>
      <c r="M34" s="34"/>
      <c r="N34" s="35"/>
      <c r="O34" s="34"/>
      <c r="P34" s="34"/>
      <c r="Q34" s="35"/>
      <c r="R34" s="34"/>
      <c r="S34" s="35"/>
    </row>
    <row r="35" spans="1:19" s="2" customFormat="1" ht="18" customHeight="1">
      <c r="A35" s="37">
        <v>39614</v>
      </c>
      <c r="B35" s="9" t="s">
        <v>97</v>
      </c>
      <c r="C35" s="34"/>
      <c r="D35" s="34">
        <v>0.0008891203703703704</v>
      </c>
      <c r="E35" s="34"/>
      <c r="F35" s="34"/>
      <c r="G35" s="34"/>
      <c r="H35" s="35"/>
      <c r="I35" s="34"/>
      <c r="J35" s="34"/>
      <c r="K35" s="35"/>
      <c r="L35" s="34"/>
      <c r="M35" s="39">
        <v>0.0010799768518518517</v>
      </c>
      <c r="N35" s="35">
        <v>0.0022749999999999997</v>
      </c>
      <c r="O35" s="34"/>
      <c r="P35" s="34"/>
      <c r="Q35" s="35"/>
      <c r="R35" s="34"/>
      <c r="S35" s="35"/>
    </row>
    <row r="36" spans="1:19" s="2" customFormat="1" ht="18" customHeight="1">
      <c r="A36" s="18">
        <v>39738</v>
      </c>
      <c r="B36" s="9" t="s">
        <v>68</v>
      </c>
      <c r="C36" s="34"/>
      <c r="D36" s="34"/>
      <c r="E36" s="34"/>
      <c r="F36" s="34"/>
      <c r="G36" s="34"/>
      <c r="H36" s="35"/>
      <c r="I36" s="34"/>
      <c r="J36" s="34"/>
      <c r="K36" s="35"/>
      <c r="L36" s="34"/>
      <c r="M36" s="39">
        <v>0.0010625</v>
      </c>
      <c r="N36" s="35"/>
      <c r="O36" s="34"/>
      <c r="P36" s="34"/>
      <c r="Q36" s="35"/>
      <c r="R36" s="34"/>
      <c r="S36" s="35">
        <v>0.004604398148148148</v>
      </c>
    </row>
    <row r="37" spans="1:19" s="2" customFormat="1" ht="18" customHeight="1">
      <c r="A37" s="18">
        <v>39739</v>
      </c>
      <c r="B37" s="9" t="s">
        <v>68</v>
      </c>
      <c r="C37" s="34"/>
      <c r="D37" s="39">
        <v>0.0009664351851851852</v>
      </c>
      <c r="E37" s="34"/>
      <c r="F37" s="34">
        <v>0.0039424768518518515</v>
      </c>
      <c r="G37" s="34"/>
      <c r="H37" s="35"/>
      <c r="I37" s="34"/>
      <c r="J37" s="34"/>
      <c r="K37" s="35"/>
      <c r="L37" s="39">
        <v>0.00045740740740740746</v>
      </c>
      <c r="M37" s="54">
        <v>0.0009887731481481481</v>
      </c>
      <c r="N37" s="35"/>
      <c r="O37" s="34"/>
      <c r="P37" s="34"/>
      <c r="Q37" s="35"/>
      <c r="R37" s="34"/>
      <c r="S37" s="35"/>
    </row>
    <row r="38" spans="1:19" s="2" customFormat="1" ht="18" customHeight="1">
      <c r="A38" s="18">
        <v>39740</v>
      </c>
      <c r="B38" s="9" t="s">
        <v>68</v>
      </c>
      <c r="C38" s="34"/>
      <c r="D38" s="39">
        <v>0.0009679398148148147</v>
      </c>
      <c r="E38" s="39">
        <v>0.0019886574074074073</v>
      </c>
      <c r="F38" s="39">
        <v>0.0040618055555555555</v>
      </c>
      <c r="G38" s="34">
        <v>0.008099537037037037</v>
      </c>
      <c r="H38" s="35"/>
      <c r="I38" s="34"/>
      <c r="J38" s="34"/>
      <c r="K38" s="35"/>
      <c r="L38" s="34"/>
      <c r="M38" s="54"/>
      <c r="N38" s="35"/>
      <c r="O38" s="34"/>
      <c r="P38" s="34"/>
      <c r="Q38" s="35"/>
      <c r="R38" s="34"/>
      <c r="S38" s="35"/>
    </row>
    <row r="39" spans="1:19" s="2" customFormat="1" ht="18" customHeight="1">
      <c r="A39" s="18">
        <v>39782</v>
      </c>
      <c r="B39" s="41" t="s">
        <v>102</v>
      </c>
      <c r="C39" s="34"/>
      <c r="D39" s="39">
        <v>0.0009351851851851852</v>
      </c>
      <c r="E39" s="39">
        <v>0.0019417824074074075</v>
      </c>
      <c r="F39" s="39">
        <v>0.003987037037037037</v>
      </c>
      <c r="G39" s="34">
        <v>0.008020833333333333</v>
      </c>
      <c r="H39" s="35"/>
      <c r="I39" s="34"/>
      <c r="J39" s="34"/>
      <c r="K39" s="35"/>
      <c r="L39" s="34"/>
      <c r="M39" s="39">
        <v>0.0010476851851851851</v>
      </c>
      <c r="N39" s="35"/>
      <c r="O39" s="34"/>
      <c r="P39" s="34"/>
      <c r="Q39" s="35"/>
      <c r="R39" s="34"/>
      <c r="S39" s="35">
        <v>0.0045381944444444445</v>
      </c>
    </row>
    <row r="40" spans="1:19" s="2" customFormat="1" ht="18" customHeight="1">
      <c r="A40" s="18">
        <v>39941</v>
      </c>
      <c r="B40" s="9" t="s">
        <v>57</v>
      </c>
      <c r="C40" s="39">
        <v>0.0004649305555555555</v>
      </c>
      <c r="D40" s="39">
        <v>0.0009684027777777778</v>
      </c>
      <c r="E40" s="39">
        <v>0.0020072916666666663</v>
      </c>
      <c r="F40" s="39">
        <v>0.0041177083333333335</v>
      </c>
      <c r="G40" s="39">
        <v>0.008433217592592593</v>
      </c>
      <c r="H40" s="35">
        <v>0.015844791666666667</v>
      </c>
      <c r="I40" s="34"/>
      <c r="J40" s="34"/>
      <c r="K40" s="35"/>
      <c r="L40" s="39">
        <v>0.00048472222222222227</v>
      </c>
      <c r="M40" s="39">
        <v>0.001057638888888889</v>
      </c>
      <c r="N40" s="35"/>
      <c r="O40" s="34"/>
      <c r="P40" s="34"/>
      <c r="Q40" s="35"/>
      <c r="R40" s="34"/>
      <c r="S40" s="35">
        <v>0.0046283564814814816</v>
      </c>
    </row>
    <row r="41" spans="1:19" s="2" customFormat="1" ht="18" customHeight="1">
      <c r="A41" s="18">
        <v>39942</v>
      </c>
      <c r="B41" s="9" t="s">
        <v>57</v>
      </c>
      <c r="C41" s="34"/>
      <c r="D41" s="34"/>
      <c r="E41" s="34"/>
      <c r="F41" s="34"/>
      <c r="G41" s="34"/>
      <c r="H41" s="35"/>
      <c r="I41" s="39">
        <v>0.0005662037037037037</v>
      </c>
      <c r="J41" s="39">
        <v>0.001183912037037037</v>
      </c>
      <c r="K41" s="35">
        <v>0.002441435185185185</v>
      </c>
      <c r="L41" s="39">
        <v>0.00048692129629629633</v>
      </c>
      <c r="M41" s="39">
        <v>0.0010826388888888888</v>
      </c>
      <c r="N41" s="35">
        <v>0.0022436342592592595</v>
      </c>
      <c r="O41" s="34"/>
      <c r="P41" s="34"/>
      <c r="Q41" s="35"/>
      <c r="R41" s="34"/>
      <c r="S41" s="35"/>
    </row>
    <row r="42" spans="1:19" s="2" customFormat="1" ht="18" customHeight="1">
      <c r="A42" s="18">
        <v>39942</v>
      </c>
      <c r="B42" s="9" t="s">
        <v>57</v>
      </c>
      <c r="C42" s="34"/>
      <c r="D42" s="34"/>
      <c r="E42" s="34"/>
      <c r="F42" s="34"/>
      <c r="G42" s="34"/>
      <c r="H42" s="35"/>
      <c r="I42" s="34">
        <v>0.0005423611111111112</v>
      </c>
      <c r="J42" s="34"/>
      <c r="K42" s="35"/>
      <c r="L42" s="34"/>
      <c r="M42" s="54"/>
      <c r="N42" s="35"/>
      <c r="O42" s="34"/>
      <c r="P42" s="34"/>
      <c r="Q42" s="35"/>
      <c r="R42" s="34"/>
      <c r="S42" s="35"/>
    </row>
    <row r="43" spans="1:19" s="2" customFormat="1" ht="18" customHeight="1">
      <c r="A43" s="18">
        <v>39943</v>
      </c>
      <c r="B43" s="9" t="s">
        <v>57</v>
      </c>
      <c r="C43" s="34"/>
      <c r="D43" s="34"/>
      <c r="E43" s="34"/>
      <c r="F43" s="34"/>
      <c r="G43" s="34"/>
      <c r="H43" s="35"/>
      <c r="I43" s="34"/>
      <c r="J43" s="34"/>
      <c r="K43" s="35"/>
      <c r="L43" s="39">
        <v>0.0004724537037037037</v>
      </c>
      <c r="M43" s="54">
        <v>0.0010054398148148147</v>
      </c>
      <c r="N43" s="35"/>
      <c r="O43" s="34"/>
      <c r="P43" s="34"/>
      <c r="Q43" s="35"/>
      <c r="R43" s="34"/>
      <c r="S43" s="35"/>
    </row>
    <row r="44" spans="1:19" s="2" customFormat="1" ht="18" customHeight="1">
      <c r="A44" s="18">
        <v>39943</v>
      </c>
      <c r="B44" s="9" t="s">
        <v>57</v>
      </c>
      <c r="C44" s="34"/>
      <c r="D44" s="34"/>
      <c r="E44" s="34"/>
      <c r="F44" s="34"/>
      <c r="G44" s="34"/>
      <c r="H44" s="35"/>
      <c r="I44" s="34"/>
      <c r="J44" s="34"/>
      <c r="K44" s="35"/>
      <c r="L44" s="34">
        <v>0.0004539351851851852</v>
      </c>
      <c r="M44" s="54"/>
      <c r="N44" s="35"/>
      <c r="O44" s="34"/>
      <c r="P44" s="34"/>
      <c r="Q44" s="35"/>
      <c r="R44" s="34"/>
      <c r="S44" s="35"/>
    </row>
    <row r="45" spans="1:19" s="2" customFormat="1" ht="18" customHeight="1">
      <c r="A45" s="18">
        <v>39943</v>
      </c>
      <c r="B45" s="9" t="s">
        <v>57</v>
      </c>
      <c r="C45" s="34"/>
      <c r="D45" s="34"/>
      <c r="E45" s="34"/>
      <c r="F45" s="34"/>
      <c r="G45" s="34"/>
      <c r="H45" s="35"/>
      <c r="I45" s="34"/>
      <c r="J45" s="34"/>
      <c r="K45" s="35"/>
      <c r="L45" s="39">
        <v>0.0004359953703703704</v>
      </c>
      <c r="M45" s="54"/>
      <c r="N45" s="35"/>
      <c r="O45" s="34"/>
      <c r="P45" s="34"/>
      <c r="Q45" s="35"/>
      <c r="R45" s="34">
        <v>0.0021189814814814817</v>
      </c>
      <c r="S45" s="35"/>
    </row>
    <row r="46" spans="1:19" s="2" customFormat="1" ht="18" customHeight="1">
      <c r="A46" s="18">
        <v>39976</v>
      </c>
      <c r="B46" s="9" t="s">
        <v>103</v>
      </c>
      <c r="C46" s="34"/>
      <c r="D46" s="39">
        <v>0.0009597222222222224</v>
      </c>
      <c r="E46" s="39">
        <v>0.001982523148148148</v>
      </c>
      <c r="F46" s="34">
        <v>0.004017361111111111</v>
      </c>
      <c r="G46" s="34"/>
      <c r="H46" s="35"/>
      <c r="I46" s="34"/>
      <c r="J46" s="34"/>
      <c r="K46" s="35"/>
      <c r="L46" s="34"/>
      <c r="M46" s="54">
        <v>0.0010135416666666667</v>
      </c>
      <c r="N46" s="35"/>
      <c r="O46" s="34"/>
      <c r="P46" s="34"/>
      <c r="Q46" s="35"/>
      <c r="R46" s="34"/>
      <c r="S46" s="35"/>
    </row>
    <row r="47" spans="1:19" s="2" customFormat="1" ht="18" customHeight="1">
      <c r="A47" s="18">
        <v>39977</v>
      </c>
      <c r="B47" s="9" t="s">
        <v>103</v>
      </c>
      <c r="C47" s="34"/>
      <c r="D47" s="34"/>
      <c r="E47" s="34"/>
      <c r="F47" s="34"/>
      <c r="G47" s="34"/>
      <c r="H47" s="35"/>
      <c r="I47" s="34"/>
      <c r="J47" s="34">
        <v>0.001132986111111111</v>
      </c>
      <c r="K47" s="35"/>
      <c r="L47" s="34">
        <v>0.00044305555555555553</v>
      </c>
      <c r="M47" s="39">
        <v>0.0010381944444444445</v>
      </c>
      <c r="N47" s="35"/>
      <c r="O47" s="34"/>
      <c r="P47" s="34"/>
      <c r="Q47" s="35"/>
      <c r="R47" s="34"/>
      <c r="S47" s="35">
        <v>0.0045538194444444445</v>
      </c>
    </row>
    <row r="48" spans="1:19" s="2" customFormat="1" ht="18" customHeight="1">
      <c r="A48" s="18">
        <v>39977</v>
      </c>
      <c r="B48" s="9" t="s">
        <v>103</v>
      </c>
      <c r="C48" s="34"/>
      <c r="D48" s="34"/>
      <c r="E48" s="34"/>
      <c r="F48" s="34"/>
      <c r="G48" s="34"/>
      <c r="H48" s="35"/>
      <c r="I48" s="34"/>
      <c r="J48" s="39">
        <v>0.001144212962962963</v>
      </c>
      <c r="K48" s="35">
        <v>0.002351851851851852</v>
      </c>
      <c r="L48" s="34"/>
      <c r="M48" s="54"/>
      <c r="N48" s="35"/>
      <c r="O48" s="34"/>
      <c r="P48" s="34"/>
      <c r="Q48" s="35"/>
      <c r="R48" s="34"/>
      <c r="S48" s="35"/>
    </row>
    <row r="49" spans="1:19" s="2" customFormat="1" ht="18" customHeight="1">
      <c r="A49" s="18">
        <v>40071</v>
      </c>
      <c r="B49" s="9" t="s">
        <v>104</v>
      </c>
      <c r="C49" s="34"/>
      <c r="D49" s="34"/>
      <c r="E49" s="34"/>
      <c r="F49" s="34"/>
      <c r="G49" s="34"/>
      <c r="H49" s="35"/>
      <c r="I49" s="34"/>
      <c r="J49" s="34"/>
      <c r="K49" s="35"/>
      <c r="L49" s="39">
        <v>0.00043344907407407416</v>
      </c>
      <c r="M49" s="54"/>
      <c r="N49" s="35"/>
      <c r="O49" s="34"/>
      <c r="P49" s="34"/>
      <c r="Q49" s="35"/>
      <c r="R49" s="34">
        <v>0.0020909722222222224</v>
      </c>
      <c r="S49" s="35"/>
    </row>
    <row r="50" spans="1:19" s="2" customFormat="1" ht="18" customHeight="1">
      <c r="A50" s="18">
        <v>40072</v>
      </c>
      <c r="B50" s="9" t="s">
        <v>104</v>
      </c>
      <c r="C50" s="34"/>
      <c r="D50" s="34"/>
      <c r="E50" s="34"/>
      <c r="F50" s="34"/>
      <c r="G50" s="34"/>
      <c r="H50" s="35"/>
      <c r="I50" s="34"/>
      <c r="J50" s="34"/>
      <c r="K50" s="35"/>
      <c r="L50" s="39">
        <v>0.0004440972222222222</v>
      </c>
      <c r="M50" s="54">
        <v>0.0009628472222222223</v>
      </c>
      <c r="N50" s="35"/>
      <c r="O50" s="34"/>
      <c r="P50" s="34"/>
      <c r="Q50" s="35"/>
      <c r="R50" s="34"/>
      <c r="S50" s="35"/>
    </row>
    <row r="51" spans="1:19" s="2" customFormat="1" ht="18" customHeight="1">
      <c r="A51" s="18">
        <v>40073</v>
      </c>
      <c r="B51" s="9" t="s">
        <v>104</v>
      </c>
      <c r="C51" s="34"/>
      <c r="D51" s="34"/>
      <c r="E51" s="34"/>
      <c r="F51" s="34"/>
      <c r="G51" s="34"/>
      <c r="H51" s="35"/>
      <c r="I51" s="39">
        <v>0.000542824074074074</v>
      </c>
      <c r="J51" s="34">
        <v>0.0011283564814814815</v>
      </c>
      <c r="K51" s="35"/>
      <c r="L51" s="39">
        <v>0.000488888888888889</v>
      </c>
      <c r="M51" s="39">
        <v>0.0010510416666666667</v>
      </c>
      <c r="N51" s="35">
        <v>0.0021931712962962964</v>
      </c>
      <c r="O51" s="34"/>
      <c r="P51" s="34"/>
      <c r="Q51" s="35"/>
      <c r="R51" s="34"/>
      <c r="S51" s="35"/>
    </row>
    <row r="52" spans="1:19" s="2" customFormat="1" ht="18" customHeight="1">
      <c r="A52" s="18">
        <v>40075</v>
      </c>
      <c r="B52" s="9" t="s">
        <v>104</v>
      </c>
      <c r="C52" s="34"/>
      <c r="D52" s="34"/>
      <c r="E52" s="34"/>
      <c r="F52" s="34"/>
      <c r="G52" s="34"/>
      <c r="H52" s="35"/>
      <c r="I52" s="39">
        <v>0.0005606481481481481</v>
      </c>
      <c r="J52" s="39">
        <v>0.0011711805555555557</v>
      </c>
      <c r="K52" s="35">
        <v>0.0023758101851851852</v>
      </c>
      <c r="L52" s="34"/>
      <c r="M52" s="54"/>
      <c r="N52" s="35"/>
      <c r="O52" s="34"/>
      <c r="P52" s="34"/>
      <c r="Q52" s="35"/>
      <c r="R52" s="34"/>
      <c r="S52" s="35"/>
    </row>
    <row r="53" spans="1:19" s="2" customFormat="1" ht="18" customHeight="1">
      <c r="A53" s="18">
        <v>40102</v>
      </c>
      <c r="B53" s="9" t="s">
        <v>68</v>
      </c>
      <c r="C53" s="39">
        <v>0.0004612268518518518</v>
      </c>
      <c r="D53" s="39">
        <v>0.0009572916666666667</v>
      </c>
      <c r="E53" s="39">
        <v>0.001970138888888889</v>
      </c>
      <c r="F53" s="39">
        <v>0.003988773148148148</v>
      </c>
      <c r="G53" s="39">
        <v>0.008109143518518517</v>
      </c>
      <c r="H53" s="35">
        <v>0.015291898148148146</v>
      </c>
      <c r="I53" s="34"/>
      <c r="J53" s="34"/>
      <c r="K53" s="35"/>
      <c r="L53" s="39">
        <v>0.00045659722222222233</v>
      </c>
      <c r="M53" s="39">
        <v>0.0009930555555555554</v>
      </c>
      <c r="N53" s="35"/>
      <c r="O53" s="34"/>
      <c r="P53" s="34"/>
      <c r="Q53" s="35"/>
      <c r="R53" s="34"/>
      <c r="S53" s="35">
        <v>0.0044212962962962956</v>
      </c>
    </row>
    <row r="54" spans="1:19" s="2" customFormat="1" ht="18" customHeight="1">
      <c r="A54" s="18">
        <v>40103</v>
      </c>
      <c r="B54" s="9" t="s">
        <v>68</v>
      </c>
      <c r="C54" s="34">
        <v>0.00040416666666666677</v>
      </c>
      <c r="D54" s="39">
        <v>0.0009288194444444444</v>
      </c>
      <c r="E54" s="34">
        <v>0.0018858796296296295</v>
      </c>
      <c r="F54" s="34"/>
      <c r="G54" s="34"/>
      <c r="H54" s="35"/>
      <c r="I54" s="34"/>
      <c r="J54" s="34"/>
      <c r="K54" s="35"/>
      <c r="L54" s="39">
        <v>0.0004434027777777778</v>
      </c>
      <c r="M54" s="54"/>
      <c r="N54" s="35"/>
      <c r="O54" s="34">
        <v>0.0004954861111111111</v>
      </c>
      <c r="P54" s="34"/>
      <c r="Q54" s="35"/>
      <c r="R54" s="34">
        <v>0.0021028935185185183</v>
      </c>
      <c r="S54" s="35"/>
    </row>
    <row r="55" spans="1:19" s="2" customFormat="1" ht="18" customHeight="1">
      <c r="A55" s="18">
        <v>40104</v>
      </c>
      <c r="B55" s="9" t="s">
        <v>68</v>
      </c>
      <c r="C55" s="39">
        <v>0.000466550925925926</v>
      </c>
      <c r="D55" s="39">
        <v>0.000966087962962963</v>
      </c>
      <c r="E55" s="39">
        <v>0.0019847222222222224</v>
      </c>
      <c r="F55" s="39">
        <v>0.004024537037037037</v>
      </c>
      <c r="G55" s="34">
        <v>0.00797673611111111</v>
      </c>
      <c r="H55" s="35"/>
      <c r="I55" s="34"/>
      <c r="J55" s="34"/>
      <c r="K55" s="35"/>
      <c r="L55" s="34">
        <v>0.00045092592592592596</v>
      </c>
      <c r="M55" s="54"/>
      <c r="N55" s="35"/>
      <c r="O55" s="34"/>
      <c r="P55" s="34"/>
      <c r="Q55" s="35"/>
      <c r="R55" s="34"/>
      <c r="S55" s="35"/>
    </row>
    <row r="56" spans="1:19" s="2" customFormat="1" ht="18" customHeight="1">
      <c r="A56" s="18">
        <v>40285</v>
      </c>
      <c r="B56" s="9" t="s">
        <v>63</v>
      </c>
      <c r="C56" s="34"/>
      <c r="D56" s="34"/>
      <c r="E56" s="34"/>
      <c r="F56" s="34"/>
      <c r="G56" s="34"/>
      <c r="H56" s="35"/>
      <c r="I56" s="34"/>
      <c r="J56" s="39">
        <v>0.0011765046296296296</v>
      </c>
      <c r="K56" s="35">
        <v>0.0024525462962962964</v>
      </c>
      <c r="L56" s="34">
        <v>0.0004423611111111111</v>
      </c>
      <c r="M56" s="54">
        <v>0.001065625</v>
      </c>
      <c r="N56" s="35"/>
      <c r="O56" s="34"/>
      <c r="P56" s="34"/>
      <c r="Q56" s="35"/>
      <c r="R56" s="34"/>
      <c r="S56" s="35"/>
    </row>
    <row r="57" spans="1:19" s="2" customFormat="1" ht="18" customHeight="1">
      <c r="A57" s="18">
        <v>40305</v>
      </c>
      <c r="B57" s="9" t="s">
        <v>57</v>
      </c>
      <c r="C57" s="39">
        <v>0.00046979166666666675</v>
      </c>
      <c r="D57" s="39">
        <v>0.0009770833333333335</v>
      </c>
      <c r="E57" s="39">
        <v>0.0020171296296296296</v>
      </c>
      <c r="F57" s="39">
        <v>0.004114467592592593</v>
      </c>
      <c r="G57" s="39" t="s">
        <v>105</v>
      </c>
      <c r="H57" s="35">
        <v>0.015777083333333334</v>
      </c>
      <c r="I57" s="34"/>
      <c r="J57" s="34"/>
      <c r="K57" s="35"/>
      <c r="L57" s="34"/>
      <c r="M57" s="54"/>
      <c r="N57" s="35"/>
      <c r="O57" s="34"/>
      <c r="P57" s="34"/>
      <c r="Q57" s="35"/>
      <c r="R57" s="34"/>
      <c r="S57" s="35"/>
    </row>
    <row r="58" spans="1:19" s="2" customFormat="1" ht="18" customHeight="1">
      <c r="A58" s="18">
        <v>40306</v>
      </c>
      <c r="B58" s="9" t="s">
        <v>57</v>
      </c>
      <c r="C58" s="39">
        <v>0.00046678240740740746</v>
      </c>
      <c r="D58" s="39">
        <v>0.0009831018518518518</v>
      </c>
      <c r="E58" s="34">
        <v>0.002042824074074074</v>
      </c>
      <c r="F58" s="34"/>
      <c r="G58" s="34"/>
      <c r="H58" s="35"/>
      <c r="I58" s="34"/>
      <c r="J58" s="34"/>
      <c r="K58" s="35"/>
      <c r="L58" s="39">
        <v>0.0004906250000000001</v>
      </c>
      <c r="M58" s="39">
        <v>0.0010947916666666667</v>
      </c>
      <c r="N58" s="35">
        <v>0.0023109953703703704</v>
      </c>
      <c r="O58" s="34"/>
      <c r="P58" s="34"/>
      <c r="Q58" s="35"/>
      <c r="R58" s="34"/>
      <c r="S58" s="35"/>
    </row>
    <row r="59" spans="1:19" s="2" customFormat="1" ht="18" customHeight="1">
      <c r="A59" s="18">
        <v>40307</v>
      </c>
      <c r="B59" s="9" t="s">
        <v>57</v>
      </c>
      <c r="C59" s="34"/>
      <c r="D59" s="34"/>
      <c r="E59" s="34"/>
      <c r="F59" s="34"/>
      <c r="G59" s="34"/>
      <c r="H59" s="35"/>
      <c r="I59" s="39">
        <v>0.0005604166666666666</v>
      </c>
      <c r="J59" s="34">
        <v>0.001179398148148148</v>
      </c>
      <c r="K59" s="35"/>
      <c r="L59" s="39">
        <v>0.00048206018518518514</v>
      </c>
      <c r="M59" s="54">
        <v>0.0010530092592592592</v>
      </c>
      <c r="N59" s="35"/>
      <c r="O59" s="34"/>
      <c r="P59" s="34"/>
      <c r="Q59" s="35"/>
      <c r="R59" s="34"/>
      <c r="S59" s="35"/>
    </row>
    <row r="60" spans="1:19" s="2" customFormat="1" ht="18" customHeight="1">
      <c r="A60" s="18">
        <v>40307</v>
      </c>
      <c r="B60" s="9" t="s">
        <v>57</v>
      </c>
      <c r="C60" s="34"/>
      <c r="D60" s="34"/>
      <c r="E60" s="34"/>
      <c r="F60" s="34"/>
      <c r="G60" s="34"/>
      <c r="H60" s="35"/>
      <c r="I60" s="34"/>
      <c r="J60" s="34"/>
      <c r="K60" s="35"/>
      <c r="L60" s="34">
        <v>0.0004444444444444444</v>
      </c>
      <c r="M60" s="54"/>
      <c r="N60" s="35"/>
      <c r="O60" s="34"/>
      <c r="P60" s="34"/>
      <c r="Q60" s="35"/>
      <c r="R60" s="34"/>
      <c r="S60" s="35"/>
    </row>
    <row r="61" spans="1:19" s="2" customFormat="1" ht="18" customHeight="1">
      <c r="A61" s="18">
        <v>40307</v>
      </c>
      <c r="B61" s="9" t="s">
        <v>57</v>
      </c>
      <c r="C61" s="34"/>
      <c r="D61" s="34"/>
      <c r="E61" s="34"/>
      <c r="F61" s="34"/>
      <c r="G61" s="34"/>
      <c r="H61" s="35"/>
      <c r="I61" s="34"/>
      <c r="J61" s="34"/>
      <c r="K61" s="35"/>
      <c r="L61" s="39">
        <v>0.0004537037037037038</v>
      </c>
      <c r="M61" s="54"/>
      <c r="N61" s="35"/>
      <c r="O61" s="34"/>
      <c r="P61" s="34"/>
      <c r="Q61" s="35"/>
      <c r="R61" s="34">
        <v>0.0022199074074074074</v>
      </c>
      <c r="S61" s="35"/>
    </row>
    <row r="62" spans="1:19" s="2" customFormat="1" ht="18" customHeight="1">
      <c r="A62" s="42">
        <v>40340</v>
      </c>
      <c r="B62" s="9" t="s">
        <v>106</v>
      </c>
      <c r="C62" s="34"/>
      <c r="D62" s="39">
        <v>0.0009842592592592592</v>
      </c>
      <c r="E62" s="39">
        <v>0.0020552083333333334</v>
      </c>
      <c r="F62" s="39">
        <v>0.004234375</v>
      </c>
      <c r="G62" s="39">
        <v>0.00860474537037037</v>
      </c>
      <c r="H62" s="35">
        <v>0.016322800925925928</v>
      </c>
      <c r="I62" s="34"/>
      <c r="J62" s="34"/>
      <c r="K62" s="35"/>
      <c r="L62" s="34"/>
      <c r="M62" s="54"/>
      <c r="N62" s="35"/>
      <c r="O62" s="34"/>
      <c r="P62" s="34"/>
      <c r="Q62" s="35"/>
      <c r="R62" s="34"/>
      <c r="S62" s="35"/>
    </row>
    <row r="63" spans="1:19" s="2" customFormat="1" ht="18" customHeight="1">
      <c r="A63" s="42">
        <v>40341</v>
      </c>
      <c r="B63" s="9" t="s">
        <v>106</v>
      </c>
      <c r="C63" s="34"/>
      <c r="D63" s="34"/>
      <c r="E63" s="34"/>
      <c r="F63" s="34"/>
      <c r="G63" s="34"/>
      <c r="H63" s="35"/>
      <c r="I63" s="34"/>
      <c r="J63" s="34"/>
      <c r="K63" s="35"/>
      <c r="L63" s="34"/>
      <c r="M63" s="54">
        <v>0.0011224537037037039</v>
      </c>
      <c r="N63" s="35"/>
      <c r="O63" s="34"/>
      <c r="P63" s="34"/>
      <c r="Q63" s="35"/>
      <c r="R63" s="34">
        <v>0.0023086805555555556</v>
      </c>
      <c r="S63" s="35"/>
    </row>
    <row r="64" spans="1:19" s="2" customFormat="1" ht="18" customHeight="1">
      <c r="A64" s="42">
        <v>40341</v>
      </c>
      <c r="B64" s="9" t="s">
        <v>106</v>
      </c>
      <c r="C64" s="34"/>
      <c r="D64" s="34"/>
      <c r="E64" s="34"/>
      <c r="F64" s="34"/>
      <c r="G64" s="34"/>
      <c r="H64" s="35"/>
      <c r="I64" s="34"/>
      <c r="J64" s="34"/>
      <c r="K64" s="35"/>
      <c r="L64" s="34"/>
      <c r="M64" s="39">
        <v>0.0011925925925925925</v>
      </c>
      <c r="N64" s="35"/>
      <c r="O64" s="34"/>
      <c r="P64" s="34"/>
      <c r="Q64" s="35"/>
      <c r="R64" s="34"/>
      <c r="S64" s="35">
        <v>0.00494074074074074</v>
      </c>
    </row>
    <row r="65" spans="1:19" s="2" customFormat="1" ht="18" customHeight="1">
      <c r="A65" s="18">
        <v>40377</v>
      </c>
      <c r="B65" s="9" t="s">
        <v>107</v>
      </c>
      <c r="C65" s="34"/>
      <c r="D65" s="39">
        <v>0.0010199074074074073</v>
      </c>
      <c r="E65" s="39">
        <v>0.002110763888888889</v>
      </c>
      <c r="F65" s="39">
        <v>0.004289583333333334</v>
      </c>
      <c r="G65" s="34">
        <v>0.008600694444444444</v>
      </c>
      <c r="H65" s="35"/>
      <c r="I65" s="34"/>
      <c r="J65" s="39">
        <v>0.0012231481481481483</v>
      </c>
      <c r="K65" s="35">
        <v>0.0025452546296296295</v>
      </c>
      <c r="L65" s="34">
        <v>0.00047604166666666666</v>
      </c>
      <c r="M65" s="54"/>
      <c r="N65" s="35"/>
      <c r="O65" s="34"/>
      <c r="P65" s="34"/>
      <c r="Q65" s="35"/>
      <c r="R65" s="34"/>
      <c r="S65" s="35"/>
    </row>
    <row r="66" spans="1:19" s="2" customFormat="1" ht="18" customHeight="1">
      <c r="A66" s="18">
        <v>40440</v>
      </c>
      <c r="B66" s="9" t="s">
        <v>108</v>
      </c>
      <c r="C66" s="34"/>
      <c r="D66" s="39">
        <v>0.0010377314814814815</v>
      </c>
      <c r="E66" s="39">
        <v>0.002109722222222222</v>
      </c>
      <c r="F66" s="39">
        <v>0.004270138888888888</v>
      </c>
      <c r="G66" s="34">
        <v>0.008594444444444444</v>
      </c>
      <c r="H66" s="35"/>
      <c r="I66" s="34"/>
      <c r="J66" s="34"/>
      <c r="K66" s="35"/>
      <c r="L66" s="34"/>
      <c r="M66" s="54"/>
      <c r="N66" s="35"/>
      <c r="O66" s="34"/>
      <c r="P66" s="34"/>
      <c r="Q66" s="35"/>
      <c r="R66" s="34"/>
      <c r="S66" s="35"/>
    </row>
    <row r="67" spans="1:19" s="2" customFormat="1" ht="18" customHeight="1">
      <c r="A67" s="18">
        <v>40466</v>
      </c>
      <c r="B67" s="9" t="s">
        <v>68</v>
      </c>
      <c r="C67" s="34"/>
      <c r="D67" s="54"/>
      <c r="E67" s="54"/>
      <c r="F67" s="54"/>
      <c r="G67" s="34"/>
      <c r="H67" s="35"/>
      <c r="I67" s="34"/>
      <c r="J67" s="34"/>
      <c r="K67" s="35"/>
      <c r="L67" s="39">
        <v>0.0005211805555555557</v>
      </c>
      <c r="M67" s="39">
        <v>0.0011688657407407407</v>
      </c>
      <c r="N67" s="35"/>
      <c r="O67" s="34"/>
      <c r="P67" s="34"/>
      <c r="Q67" s="35"/>
      <c r="R67" s="34"/>
      <c r="S67" s="35">
        <v>0.0047625</v>
      </c>
    </row>
    <row r="68" spans="1:19" s="2" customFormat="1" ht="18" customHeight="1">
      <c r="A68" s="18">
        <v>40467</v>
      </c>
      <c r="B68" s="9" t="s">
        <v>68</v>
      </c>
      <c r="C68" s="39">
        <v>0.0004874999999999999</v>
      </c>
      <c r="D68" s="39">
        <v>0.001009375</v>
      </c>
      <c r="E68" s="39">
        <v>0.002078587962962963</v>
      </c>
      <c r="F68" s="54">
        <v>0.0041841435185185185</v>
      </c>
      <c r="G68" s="34"/>
      <c r="H68" s="35"/>
      <c r="I68" s="34"/>
      <c r="J68" s="34"/>
      <c r="K68" s="35"/>
      <c r="L68" s="39">
        <v>0.0005126157407407407</v>
      </c>
      <c r="M68" s="54">
        <v>0.001088425925925926</v>
      </c>
      <c r="N68" s="35"/>
      <c r="O68" s="34"/>
      <c r="P68" s="34"/>
      <c r="Q68" s="35"/>
      <c r="R68" s="34"/>
      <c r="S68" s="35"/>
    </row>
    <row r="69" spans="1:19" s="2" customFormat="1" ht="18" customHeight="1">
      <c r="A69" s="18">
        <v>40468</v>
      </c>
      <c r="B69" s="9" t="s">
        <v>68</v>
      </c>
      <c r="C69" s="39">
        <v>0.0004898148148148148</v>
      </c>
      <c r="D69" s="39">
        <v>0.0010152777777777777</v>
      </c>
      <c r="E69" s="39">
        <v>0.0020753472222222224</v>
      </c>
      <c r="F69" s="39">
        <v>0.004205902777777778</v>
      </c>
      <c r="G69" s="34">
        <v>0.008303935185185185</v>
      </c>
      <c r="H69" s="35"/>
      <c r="I69" s="34"/>
      <c r="J69" s="34"/>
      <c r="K69" s="35"/>
      <c r="L69" s="34">
        <v>0.00046666666666666666</v>
      </c>
      <c r="M69" s="54"/>
      <c r="N69" s="35"/>
      <c r="O69" s="34"/>
      <c r="P69" s="34"/>
      <c r="Q69" s="35"/>
      <c r="R69" s="34"/>
      <c r="S69" s="35"/>
    </row>
    <row r="70" spans="1:19" s="2" customFormat="1" ht="18" customHeight="1">
      <c r="A70" s="18">
        <v>40643</v>
      </c>
      <c r="B70" s="9" t="s">
        <v>109</v>
      </c>
      <c r="C70" s="34"/>
      <c r="D70" s="39">
        <v>0.0010113425925925925</v>
      </c>
      <c r="E70" s="39">
        <v>0.002108564814814815</v>
      </c>
      <c r="F70" s="54">
        <v>0.004279513888888889</v>
      </c>
      <c r="G70" s="34"/>
      <c r="H70" s="35"/>
      <c r="I70" s="34"/>
      <c r="J70" s="34">
        <v>0.00120625</v>
      </c>
      <c r="K70" s="35"/>
      <c r="L70" s="34"/>
      <c r="M70" s="54"/>
      <c r="N70" s="35"/>
      <c r="O70" s="34"/>
      <c r="P70" s="34"/>
      <c r="Q70" s="35"/>
      <c r="R70" s="34">
        <v>0.002291087962962963</v>
      </c>
      <c r="S70" s="35"/>
    </row>
    <row r="71" spans="1:19" s="2" customFormat="1" ht="18" customHeight="1">
      <c r="A71" s="18">
        <v>40669</v>
      </c>
      <c r="B71" s="9" t="s">
        <v>57</v>
      </c>
      <c r="C71" s="39">
        <v>0.00048159722222222224</v>
      </c>
      <c r="D71" s="39">
        <v>0.001005787037037037</v>
      </c>
      <c r="E71" s="39">
        <v>0.002098148148148148</v>
      </c>
      <c r="F71" s="39">
        <v>0.004346527777777778</v>
      </c>
      <c r="G71" s="34">
        <v>0.00877962962962963</v>
      </c>
      <c r="H71" s="35"/>
      <c r="I71" s="39">
        <v>0.0005658564814814815</v>
      </c>
      <c r="J71" s="39">
        <v>0.0012020833333333332</v>
      </c>
      <c r="K71" s="35">
        <v>0.002501851851851852</v>
      </c>
      <c r="L71" s="39">
        <v>0.0005407407407407407</v>
      </c>
      <c r="M71" s="39">
        <v>0.0011891203703703705</v>
      </c>
      <c r="N71" s="35">
        <v>0.0025136574074074076</v>
      </c>
      <c r="O71" s="34"/>
      <c r="P71" s="34"/>
      <c r="Q71" s="35"/>
      <c r="R71" s="34"/>
      <c r="S71" s="35"/>
    </row>
    <row r="72" spans="1:19" s="2" customFormat="1" ht="18" customHeight="1">
      <c r="A72" s="18">
        <v>40670</v>
      </c>
      <c r="B72" s="9" t="s">
        <v>57</v>
      </c>
      <c r="C72" s="39">
        <v>0.00046099537037037035</v>
      </c>
      <c r="D72" s="54">
        <v>0.0009670138888888889</v>
      </c>
      <c r="E72" s="54"/>
      <c r="F72" s="54"/>
      <c r="G72" s="34"/>
      <c r="H72" s="35"/>
      <c r="I72" s="34"/>
      <c r="J72" s="34"/>
      <c r="K72" s="35"/>
      <c r="L72" s="39">
        <v>0.0004650462962962963</v>
      </c>
      <c r="M72" s="54"/>
      <c r="N72" s="35"/>
      <c r="O72" s="34"/>
      <c r="P72" s="34"/>
      <c r="Q72" s="35"/>
      <c r="R72" s="34">
        <v>0.0022552083333333335</v>
      </c>
      <c r="S72" s="35"/>
    </row>
    <row r="73" spans="1:19" s="2" customFormat="1" ht="18" customHeight="1">
      <c r="A73" s="18">
        <v>40671</v>
      </c>
      <c r="B73" s="9" t="s">
        <v>57</v>
      </c>
      <c r="C73" s="34"/>
      <c r="D73" s="54"/>
      <c r="E73" s="54"/>
      <c r="F73" s="54"/>
      <c r="G73" s="34"/>
      <c r="H73" s="35"/>
      <c r="I73" s="34"/>
      <c r="J73" s="34"/>
      <c r="K73" s="35"/>
      <c r="L73" s="39">
        <v>0.0004995370370370369</v>
      </c>
      <c r="M73" s="39">
        <v>0.001105787037037037</v>
      </c>
      <c r="N73" s="35"/>
      <c r="O73" s="34"/>
      <c r="P73" s="34"/>
      <c r="Q73" s="35"/>
      <c r="R73" s="34"/>
      <c r="S73" s="35">
        <v>0.004710995370370371</v>
      </c>
    </row>
    <row r="74" spans="1:19" s="2" customFormat="1" ht="18" customHeight="1">
      <c r="A74" s="18">
        <v>40671</v>
      </c>
      <c r="B74" s="9" t="s">
        <v>57</v>
      </c>
      <c r="C74" s="34"/>
      <c r="D74" s="54"/>
      <c r="E74" s="54"/>
      <c r="F74" s="54"/>
      <c r="G74" s="34"/>
      <c r="H74" s="35"/>
      <c r="I74" s="34"/>
      <c r="J74" s="34"/>
      <c r="K74" s="35"/>
      <c r="L74" s="39">
        <v>0.0005005787037037037</v>
      </c>
      <c r="M74" s="54">
        <v>0.0010665509259259259</v>
      </c>
      <c r="N74" s="35"/>
      <c r="O74" s="34"/>
      <c r="P74" s="34"/>
      <c r="Q74" s="35"/>
      <c r="R74" s="34"/>
      <c r="S74" s="35"/>
    </row>
    <row r="75" spans="1:19" s="2" customFormat="1" ht="18" customHeight="1">
      <c r="A75" s="42">
        <v>40831</v>
      </c>
      <c r="B75" s="9" t="s">
        <v>68</v>
      </c>
      <c r="C75" s="39">
        <v>0.00046666666666666666</v>
      </c>
      <c r="D75" s="39">
        <v>0.0009777777777777777</v>
      </c>
      <c r="E75" s="39">
        <v>0.002045601851851852</v>
      </c>
      <c r="F75" s="54">
        <v>0.004171180555555556</v>
      </c>
      <c r="G75" s="34"/>
      <c r="H75" s="35"/>
      <c r="I75" s="34"/>
      <c r="J75" s="34"/>
      <c r="K75" s="35"/>
      <c r="L75" s="34"/>
      <c r="M75" s="54"/>
      <c r="N75" s="35"/>
      <c r="O75" s="34"/>
      <c r="P75" s="34"/>
      <c r="Q75" s="35"/>
      <c r="R75" s="34"/>
      <c r="S75" s="35"/>
    </row>
    <row r="76" spans="1:19" s="2" customFormat="1" ht="18" customHeight="1">
      <c r="A76" s="42">
        <v>40832</v>
      </c>
      <c r="B76" s="9" t="s">
        <v>68</v>
      </c>
      <c r="C76" s="39">
        <v>0.0004922453703703704</v>
      </c>
      <c r="D76" s="39">
        <v>0.0010230324074074074</v>
      </c>
      <c r="E76" s="39">
        <v>0.002112152777777778</v>
      </c>
      <c r="F76" s="39">
        <v>0.004309722222222223</v>
      </c>
      <c r="G76" s="34">
        <v>0.008604282407407408</v>
      </c>
      <c r="H76" s="35"/>
      <c r="I76" s="39">
        <v>0.0005681712962962963</v>
      </c>
      <c r="J76" s="39">
        <v>0.0011979166666666668</v>
      </c>
      <c r="K76" s="35">
        <v>0.0024625</v>
      </c>
      <c r="L76" s="34"/>
      <c r="M76" s="54"/>
      <c r="N76" s="35"/>
      <c r="O76" s="34"/>
      <c r="P76" s="34"/>
      <c r="Q76" s="35"/>
      <c r="R76" s="34"/>
      <c r="S76" s="35"/>
    </row>
    <row r="77" spans="1:19" s="2" customFormat="1" ht="18" customHeight="1">
      <c r="A77" s="18"/>
      <c r="B77" s="9"/>
      <c r="C77" s="34"/>
      <c r="D77" s="54"/>
      <c r="E77" s="54"/>
      <c r="F77" s="54"/>
      <c r="G77" s="34"/>
      <c r="H77" s="35"/>
      <c r="I77" s="34"/>
      <c r="J77" s="34"/>
      <c r="K77" s="35"/>
      <c r="L77" s="34"/>
      <c r="M77" s="54"/>
      <c r="N77" s="35"/>
      <c r="O77" s="34"/>
      <c r="P77" s="34"/>
      <c r="Q77" s="35"/>
      <c r="R77" s="34"/>
      <c r="S77" s="35"/>
    </row>
    <row r="78" spans="1:19" s="2" customFormat="1" ht="18" customHeight="1">
      <c r="A78" s="18"/>
      <c r="B78" s="9"/>
      <c r="C78" s="34"/>
      <c r="D78" s="54"/>
      <c r="E78" s="54"/>
      <c r="F78" s="54"/>
      <c r="G78" s="34"/>
      <c r="H78" s="35"/>
      <c r="I78" s="34"/>
      <c r="J78" s="34"/>
      <c r="K78" s="35"/>
      <c r="L78" s="34"/>
      <c r="M78" s="54"/>
      <c r="N78" s="35"/>
      <c r="O78" s="34"/>
      <c r="P78" s="34"/>
      <c r="Q78" s="35"/>
      <c r="R78" s="34"/>
      <c r="S78" s="35"/>
    </row>
    <row r="79" spans="1:19" s="2" customFormat="1" ht="18" customHeight="1">
      <c r="A79" s="18"/>
      <c r="B79" s="9"/>
      <c r="C79" s="34"/>
      <c r="D79" s="54"/>
      <c r="E79" s="54"/>
      <c r="F79" s="54"/>
      <c r="G79" s="34"/>
      <c r="H79" s="35"/>
      <c r="I79" s="34"/>
      <c r="J79" s="34"/>
      <c r="K79" s="35"/>
      <c r="L79" s="34"/>
      <c r="M79" s="54"/>
      <c r="N79" s="35"/>
      <c r="O79" s="34"/>
      <c r="P79" s="34"/>
      <c r="Q79" s="35"/>
      <c r="R79" s="34"/>
      <c r="S79" s="35"/>
    </row>
    <row r="80" spans="1:19" s="2" customFormat="1" ht="18" customHeight="1">
      <c r="A80" s="25"/>
      <c r="B80" s="9"/>
      <c r="C80" s="34"/>
      <c r="D80" s="34"/>
      <c r="E80" s="34"/>
      <c r="F80" s="34"/>
      <c r="G80" s="34"/>
      <c r="H80" s="35"/>
      <c r="I80" s="34"/>
      <c r="J80" s="34"/>
      <c r="K80" s="35"/>
      <c r="L80" s="34"/>
      <c r="M80" s="34"/>
      <c r="N80" s="35"/>
      <c r="O80" s="34"/>
      <c r="P80" s="34"/>
      <c r="Q80" s="35"/>
      <c r="R80" s="34"/>
      <c r="S80" s="35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</sheetData>
  <sheetProtection/>
  <mergeCells count="9"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64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65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66</v>
      </c>
      <c r="B5" s="117"/>
      <c r="C5" s="30">
        <f aca="true" t="shared" si="0" ref="C5:S5">MIN(C8:C17)</f>
        <v>0.0004130787037037037</v>
      </c>
      <c r="D5" s="30">
        <f t="shared" si="0"/>
        <v>0.0009876157407407407</v>
      </c>
      <c r="E5" s="30">
        <f t="shared" si="0"/>
        <v>0.0021755787037037034</v>
      </c>
      <c r="F5" s="30">
        <f t="shared" si="0"/>
        <v>0.0047269675925925925</v>
      </c>
      <c r="G5" s="30">
        <f t="shared" si="0"/>
        <v>0.009848379629629629</v>
      </c>
      <c r="H5" s="31">
        <f t="shared" si="0"/>
        <v>0.018420949074074076</v>
      </c>
      <c r="I5" s="30">
        <f t="shared" si="0"/>
        <v>0.0005223379629629631</v>
      </c>
      <c r="J5" s="30">
        <f t="shared" si="0"/>
        <v>0</v>
      </c>
      <c r="K5" s="31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0.0005196759259259259</v>
      </c>
      <c r="P5" s="30">
        <f t="shared" si="0"/>
        <v>0.0011611111111111112</v>
      </c>
      <c r="Q5" s="31">
        <f t="shared" si="0"/>
        <v>0.0025471064814814814</v>
      </c>
      <c r="R5" s="30">
        <f t="shared" si="0"/>
        <v>0</v>
      </c>
      <c r="S5" s="31">
        <f t="shared" si="0"/>
        <v>0</v>
      </c>
    </row>
    <row r="6" spans="1:19" s="2" customFormat="1" ht="24" customHeight="1">
      <c r="A6" s="116" t="s">
        <v>67</v>
      </c>
      <c r="B6" s="117"/>
      <c r="C6" s="30">
        <f>MIN(C18:C28)</f>
        <v>0</v>
      </c>
      <c r="D6" s="30">
        <f aca="true" t="shared" si="1" ref="D6:S6">MIN(D18:D28)</f>
        <v>0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1">
        <f t="shared" si="1"/>
        <v>0</v>
      </c>
      <c r="I6" s="30">
        <f t="shared" si="1"/>
        <v>0</v>
      </c>
      <c r="J6" s="30">
        <f t="shared" si="1"/>
        <v>0</v>
      </c>
      <c r="K6" s="31">
        <f t="shared" si="1"/>
        <v>0</v>
      </c>
      <c r="L6" s="30">
        <f t="shared" si="1"/>
        <v>0</v>
      </c>
      <c r="M6" s="30">
        <f t="shared" si="1"/>
        <v>0</v>
      </c>
      <c r="N6" s="31">
        <f t="shared" si="1"/>
        <v>0</v>
      </c>
      <c r="O6" s="30">
        <f t="shared" si="1"/>
        <v>0</v>
      </c>
      <c r="P6" s="30">
        <f t="shared" si="1"/>
        <v>0</v>
      </c>
      <c r="Q6" s="31">
        <f t="shared" si="1"/>
        <v>0</v>
      </c>
      <c r="R6" s="30">
        <f t="shared" si="1"/>
        <v>0</v>
      </c>
      <c r="S6" s="31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39010</v>
      </c>
      <c r="B8" s="9" t="s">
        <v>68</v>
      </c>
      <c r="C8" s="34"/>
      <c r="D8" s="54"/>
      <c r="E8" s="34"/>
      <c r="F8" s="34"/>
      <c r="G8" s="34"/>
      <c r="H8" s="35">
        <v>0.018420949074074076</v>
      </c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18">
        <v>39011</v>
      </c>
      <c r="B9" s="9" t="s">
        <v>68</v>
      </c>
      <c r="C9" s="34"/>
      <c r="D9" s="39">
        <v>0.00106875</v>
      </c>
      <c r="E9" s="34"/>
      <c r="F9" s="34">
        <v>0.0047269675925925925</v>
      </c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18">
        <v>39012</v>
      </c>
      <c r="B10" s="9" t="s">
        <v>68</v>
      </c>
      <c r="C10" s="34"/>
      <c r="D10" s="39">
        <v>0.001164699074074074</v>
      </c>
      <c r="E10" s="39">
        <v>0.0024030092592592592</v>
      </c>
      <c r="F10" s="39">
        <v>0.004910185185185185</v>
      </c>
      <c r="G10" s="34">
        <v>0.009848379629629629</v>
      </c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18">
        <v>39124</v>
      </c>
      <c r="B11" s="9" t="s">
        <v>69</v>
      </c>
      <c r="C11" s="34">
        <v>0.000424537037037037</v>
      </c>
      <c r="D11" s="34">
        <v>0.0009876157407407407</v>
      </c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18">
        <v>39144</v>
      </c>
      <c r="B12" s="9" t="s">
        <v>52</v>
      </c>
      <c r="C12" s="34"/>
      <c r="D12" s="39">
        <v>0.0011752314814814815</v>
      </c>
      <c r="E12" s="39">
        <v>0.0024725694444444443</v>
      </c>
      <c r="F12" s="39">
        <v>0.005104398148148149</v>
      </c>
      <c r="G12" s="34">
        <v>0.010270949074074073</v>
      </c>
      <c r="H12" s="35"/>
      <c r="I12" s="34">
        <v>0.0005490740740740741</v>
      </c>
      <c r="J12" s="34"/>
      <c r="K12" s="35"/>
      <c r="L12" s="34"/>
      <c r="M12" s="34"/>
      <c r="N12" s="35"/>
      <c r="O12" s="39">
        <v>0.0006211805555555556</v>
      </c>
      <c r="P12" s="34">
        <v>0.0012467592592592593</v>
      </c>
      <c r="Q12" s="35"/>
      <c r="R12" s="34"/>
      <c r="S12" s="35"/>
    </row>
    <row r="13" spans="1:19" s="2" customFormat="1" ht="18" customHeight="1">
      <c r="A13" s="42">
        <v>39179</v>
      </c>
      <c r="B13" s="41" t="s">
        <v>63</v>
      </c>
      <c r="C13" s="34">
        <v>0.0004337962962962963</v>
      </c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>
        <v>0.0026328703703703705</v>
      </c>
      <c r="R13" s="34"/>
      <c r="S13" s="35"/>
    </row>
    <row r="14" spans="1:19" s="2" customFormat="1" ht="18" customHeight="1">
      <c r="A14" s="37">
        <v>39192</v>
      </c>
      <c r="B14" s="9" t="s">
        <v>57</v>
      </c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9">
        <v>0.0006300925925925926</v>
      </c>
      <c r="P14" s="39">
        <v>0.0012857638888888888</v>
      </c>
      <c r="Q14" s="35">
        <v>0.0025471064814814814</v>
      </c>
      <c r="R14" s="34"/>
      <c r="S14" s="35"/>
    </row>
    <row r="15" spans="1:19" s="2" customFormat="1" ht="18" customHeight="1">
      <c r="A15" s="37">
        <v>39193</v>
      </c>
      <c r="B15" s="9" t="s">
        <v>57</v>
      </c>
      <c r="C15" s="39">
        <v>0.0004909722222222223</v>
      </c>
      <c r="D15" s="39">
        <v>0.001035300925925926</v>
      </c>
      <c r="E15" s="34">
        <v>0.0021755787037037034</v>
      </c>
      <c r="F15" s="34"/>
      <c r="G15" s="34"/>
      <c r="H15" s="35"/>
      <c r="I15" s="34"/>
      <c r="J15" s="34"/>
      <c r="K15" s="35"/>
      <c r="L15" s="34"/>
      <c r="M15" s="34"/>
      <c r="N15" s="35"/>
      <c r="O15" s="39">
        <v>0.0005738425925925925</v>
      </c>
      <c r="P15" s="34">
        <v>0.0011611111111111112</v>
      </c>
      <c r="Q15" s="35"/>
      <c r="R15" s="34"/>
      <c r="S15" s="35"/>
    </row>
    <row r="16" spans="1:19" s="2" customFormat="1" ht="18" customHeight="1">
      <c r="A16" s="37">
        <v>39193</v>
      </c>
      <c r="B16" s="9" t="s">
        <v>57</v>
      </c>
      <c r="C16" s="34">
        <v>0.0004130787037037037</v>
      </c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>
        <v>0.0005196759259259259</v>
      </c>
      <c r="P16" s="34"/>
      <c r="Q16" s="35"/>
      <c r="R16" s="34"/>
      <c r="S16" s="35"/>
    </row>
    <row r="17" spans="1:19" s="2" customFormat="1" ht="18" customHeight="1">
      <c r="A17" s="37">
        <v>39194</v>
      </c>
      <c r="B17" s="9" t="s">
        <v>57</v>
      </c>
      <c r="C17" s="34"/>
      <c r="D17" s="34"/>
      <c r="E17" s="34"/>
      <c r="F17" s="34"/>
      <c r="G17" s="34"/>
      <c r="H17" s="35"/>
      <c r="I17" s="34">
        <v>0.0005223379629629631</v>
      </c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25"/>
      <c r="B27" s="9"/>
      <c r="C27" s="34"/>
      <c r="D27" s="34"/>
      <c r="E27" s="34"/>
      <c r="F27" s="34"/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</sheetData>
  <sheetProtection/>
  <mergeCells count="9"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70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71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46</v>
      </c>
      <c r="B5" s="117"/>
      <c r="C5" s="30">
        <f aca="true" t="shared" si="0" ref="C5:S5">MIN(C8:C22)</f>
        <v>0.00037118055555555553</v>
      </c>
      <c r="D5" s="30">
        <f t="shared" si="0"/>
        <v>0.0008486111111111111</v>
      </c>
      <c r="E5" s="30">
        <f t="shared" si="0"/>
        <v>0.0019354166666666667</v>
      </c>
      <c r="F5" s="30">
        <f t="shared" si="0"/>
        <v>0.004067939814814815</v>
      </c>
      <c r="G5" s="30">
        <f t="shared" si="0"/>
        <v>0</v>
      </c>
      <c r="H5" s="31">
        <f t="shared" si="0"/>
        <v>0</v>
      </c>
      <c r="I5" s="30">
        <f t="shared" si="0"/>
        <v>0.0005068287037037037</v>
      </c>
      <c r="J5" s="30">
        <f t="shared" si="0"/>
        <v>0.0011030092592592593</v>
      </c>
      <c r="K5" s="31">
        <f t="shared" si="0"/>
        <v>0.0023444444444444446</v>
      </c>
      <c r="L5" s="30">
        <f t="shared" si="0"/>
        <v>0.00044363425925925923</v>
      </c>
      <c r="M5" s="30">
        <f t="shared" si="0"/>
        <v>0.0010550925925925927</v>
      </c>
      <c r="N5" s="31">
        <f t="shared" si="0"/>
        <v>0</v>
      </c>
      <c r="O5" s="30">
        <f t="shared" si="0"/>
        <v>0.0004839120370370371</v>
      </c>
      <c r="P5" s="30">
        <f t="shared" si="0"/>
        <v>0.0010319444444444445</v>
      </c>
      <c r="Q5" s="31">
        <f t="shared" si="0"/>
        <v>0</v>
      </c>
      <c r="R5" s="30">
        <f t="shared" si="0"/>
        <v>0.0021425925925925926</v>
      </c>
      <c r="S5" s="31">
        <f t="shared" si="0"/>
        <v>0</v>
      </c>
    </row>
    <row r="6" spans="1:19" s="2" customFormat="1" ht="24" customHeight="1">
      <c r="A6" s="116" t="s">
        <v>66</v>
      </c>
      <c r="B6" s="117"/>
      <c r="C6" s="30">
        <f aca="true" t="shared" si="1" ref="C6:S6">MIN(C23:C32)</f>
        <v>0.0003917824074074075</v>
      </c>
      <c r="D6" s="30">
        <f t="shared" si="1"/>
        <v>0.0008699074074074073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1">
        <f t="shared" si="1"/>
        <v>0</v>
      </c>
      <c r="I6" s="30">
        <f t="shared" si="1"/>
        <v>0.0004998842592592593</v>
      </c>
      <c r="J6" s="30">
        <f t="shared" si="1"/>
        <v>0.0011265046296296296</v>
      </c>
      <c r="K6" s="31">
        <f t="shared" si="1"/>
        <v>0</v>
      </c>
      <c r="L6" s="30">
        <f t="shared" si="1"/>
        <v>0.000453587962962963</v>
      </c>
      <c r="M6" s="30">
        <f t="shared" si="1"/>
        <v>0</v>
      </c>
      <c r="N6" s="31">
        <f t="shared" si="1"/>
        <v>0</v>
      </c>
      <c r="O6" s="30">
        <f t="shared" si="1"/>
        <v>0</v>
      </c>
      <c r="P6" s="30">
        <f t="shared" si="1"/>
        <v>0</v>
      </c>
      <c r="Q6" s="31">
        <f t="shared" si="1"/>
        <v>0</v>
      </c>
      <c r="R6" s="30">
        <f t="shared" si="1"/>
        <v>0</v>
      </c>
      <c r="S6" s="31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38009</v>
      </c>
      <c r="B8" s="9" t="s">
        <v>72</v>
      </c>
      <c r="C8" s="34"/>
      <c r="D8" s="34"/>
      <c r="E8" s="39">
        <v>0.0020542824074074074</v>
      </c>
      <c r="F8" s="54">
        <v>0.0043100694444444445</v>
      </c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18">
        <v>38010</v>
      </c>
      <c r="B9" s="9" t="s">
        <v>72</v>
      </c>
      <c r="C9" s="54">
        <v>0.00037118055555555553</v>
      </c>
      <c r="D9" s="39">
        <v>0.0009143518518518518</v>
      </c>
      <c r="E9" s="54">
        <v>0.0019733796296296296</v>
      </c>
      <c r="F9" s="34"/>
      <c r="G9" s="34"/>
      <c r="H9" s="35"/>
      <c r="I9" s="54"/>
      <c r="J9" s="54">
        <v>0.001134722222222222</v>
      </c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18">
        <v>38011</v>
      </c>
      <c r="B10" s="9" t="s">
        <v>72</v>
      </c>
      <c r="C10" s="34"/>
      <c r="D10" s="54">
        <v>0.0008486111111111111</v>
      </c>
      <c r="E10" s="34"/>
      <c r="F10" s="34"/>
      <c r="G10" s="34"/>
      <c r="H10" s="35"/>
      <c r="I10" s="54">
        <v>0.0005137731481481482</v>
      </c>
      <c r="J10" s="54"/>
      <c r="K10" s="35"/>
      <c r="L10" s="54">
        <v>0.000449074074074074</v>
      </c>
      <c r="M10" s="34"/>
      <c r="N10" s="35"/>
      <c r="O10" s="34"/>
      <c r="P10" s="34"/>
      <c r="Q10" s="35"/>
      <c r="R10" s="54">
        <v>0.0021425925925925926</v>
      </c>
      <c r="S10" s="35"/>
    </row>
    <row r="11" spans="1:19" s="2" customFormat="1" ht="18" customHeight="1">
      <c r="A11" s="42">
        <v>38167</v>
      </c>
      <c r="B11" s="41" t="s">
        <v>28</v>
      </c>
      <c r="C11" s="34"/>
      <c r="D11" s="34"/>
      <c r="E11" s="34"/>
      <c r="F11" s="34"/>
      <c r="G11" s="34"/>
      <c r="H11" s="35"/>
      <c r="I11" s="44" t="s">
        <v>73</v>
      </c>
      <c r="J11" s="34"/>
      <c r="K11" s="35"/>
      <c r="L11" s="34"/>
      <c r="M11" s="34"/>
      <c r="N11" s="35"/>
      <c r="O11" s="44" t="s">
        <v>74</v>
      </c>
      <c r="P11" s="34"/>
      <c r="Q11" s="35"/>
      <c r="R11" s="34"/>
      <c r="S11" s="35"/>
    </row>
    <row r="12" spans="1:19" s="2" customFormat="1" ht="18" customHeight="1">
      <c r="A12" s="42">
        <v>38170</v>
      </c>
      <c r="B12" s="41" t="s">
        <v>28</v>
      </c>
      <c r="C12" s="44" t="s">
        <v>75</v>
      </c>
      <c r="D12" s="34"/>
      <c r="E12" s="34"/>
      <c r="F12" s="34"/>
      <c r="G12" s="34"/>
      <c r="H12" s="35"/>
      <c r="I12" s="34"/>
      <c r="J12" s="34"/>
      <c r="K12" s="35"/>
      <c r="L12" s="44" t="s">
        <v>76</v>
      </c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42">
        <v>38276</v>
      </c>
      <c r="B13" s="9" t="s">
        <v>68</v>
      </c>
      <c r="C13" s="39">
        <v>0.00040451388888888893</v>
      </c>
      <c r="D13" s="34">
        <v>0.0008559027777777778</v>
      </c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42">
        <v>38276</v>
      </c>
      <c r="B14" s="9" t="s">
        <v>68</v>
      </c>
      <c r="C14" s="39">
        <v>0.0004608796296296296</v>
      </c>
      <c r="D14" s="39">
        <v>0.0009664351851851852</v>
      </c>
      <c r="E14" s="39">
        <v>0.002032060185185185</v>
      </c>
      <c r="F14" s="34">
        <v>0.004228819444444445</v>
      </c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42">
        <v>38276</v>
      </c>
      <c r="B15" s="9" t="s">
        <v>68</v>
      </c>
      <c r="C15" s="34">
        <v>0.0003789351851851852</v>
      </c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42">
        <v>38277</v>
      </c>
      <c r="B16" s="9" t="s">
        <v>68</v>
      </c>
      <c r="C16" s="34"/>
      <c r="D16" s="34"/>
      <c r="E16" s="34"/>
      <c r="F16" s="34"/>
      <c r="G16" s="34"/>
      <c r="H16" s="35"/>
      <c r="I16" s="39">
        <v>0.0005218750000000001</v>
      </c>
      <c r="J16" s="34">
        <v>0.0011030092592592593</v>
      </c>
      <c r="K16" s="35"/>
      <c r="L16" s="34">
        <v>0.00044363425925925923</v>
      </c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42">
        <v>38312</v>
      </c>
      <c r="B17" s="9" t="s">
        <v>69</v>
      </c>
      <c r="C17" s="34"/>
      <c r="D17" s="34"/>
      <c r="E17" s="34"/>
      <c r="F17" s="34"/>
      <c r="G17" s="34"/>
      <c r="H17" s="35"/>
      <c r="I17" s="34"/>
      <c r="J17" s="39">
        <v>0.001105787037037037</v>
      </c>
      <c r="K17" s="35">
        <v>0.0023444444444444446</v>
      </c>
      <c r="L17" s="34"/>
      <c r="M17" s="34"/>
      <c r="N17" s="35"/>
      <c r="O17" s="34">
        <v>0.0004839120370370371</v>
      </c>
      <c r="P17" s="34">
        <v>0.0010319444444444445</v>
      </c>
      <c r="Q17" s="35"/>
      <c r="R17" s="34"/>
      <c r="S17" s="35"/>
    </row>
    <row r="18" spans="1:19" s="2" customFormat="1" ht="18" customHeight="1">
      <c r="A18" s="42">
        <v>38753</v>
      </c>
      <c r="B18" s="41" t="s">
        <v>69</v>
      </c>
      <c r="C18" s="34"/>
      <c r="D18" s="34">
        <v>0.0008734953703703704</v>
      </c>
      <c r="E18" s="34"/>
      <c r="F18" s="34"/>
      <c r="G18" s="34"/>
      <c r="H18" s="35"/>
      <c r="I18" s="34">
        <v>0.0005068287037037037</v>
      </c>
      <c r="J18" s="39">
        <v>0.001153125</v>
      </c>
      <c r="K18" s="55" t="s">
        <v>77</v>
      </c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18">
        <v>39144</v>
      </c>
      <c r="B19" s="9" t="s">
        <v>52</v>
      </c>
      <c r="C19" s="34">
        <v>0.00038368055555555557</v>
      </c>
      <c r="D19" s="34"/>
      <c r="E19" s="34"/>
      <c r="F19" s="34"/>
      <c r="G19" s="34"/>
      <c r="H19" s="35"/>
      <c r="I19" s="34"/>
      <c r="J19" s="34"/>
      <c r="K19" s="35"/>
      <c r="L19" s="34">
        <v>0.0004456018518518519</v>
      </c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18">
        <v>39144</v>
      </c>
      <c r="B20" s="9" t="s">
        <v>52</v>
      </c>
      <c r="C20" s="34"/>
      <c r="D20" s="34"/>
      <c r="E20" s="34"/>
      <c r="F20" s="34"/>
      <c r="G20" s="34"/>
      <c r="H20" s="35"/>
      <c r="I20" s="34"/>
      <c r="J20" s="34"/>
      <c r="K20" s="35"/>
      <c r="L20" s="39">
        <v>0.000453587962962963</v>
      </c>
      <c r="M20" s="34">
        <v>0.0010550925925925927</v>
      </c>
      <c r="N20" s="35"/>
      <c r="O20" s="34"/>
      <c r="P20" s="34"/>
      <c r="Q20" s="35"/>
      <c r="R20" s="34"/>
      <c r="S20" s="35"/>
    </row>
    <row r="21" spans="1:19" s="2" customFormat="1" ht="18" customHeight="1">
      <c r="A21" s="37">
        <v>39192</v>
      </c>
      <c r="B21" s="9" t="s">
        <v>57</v>
      </c>
      <c r="C21" s="39">
        <v>0.00042638888888888897</v>
      </c>
      <c r="D21" s="39">
        <v>0.0009020833333333333</v>
      </c>
      <c r="E21" s="39">
        <v>0.0019354166666666667</v>
      </c>
      <c r="F21" s="34">
        <v>0.004067939814814815</v>
      </c>
      <c r="G21" s="34"/>
      <c r="H21" s="35"/>
      <c r="I21" s="5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37">
        <v>39193</v>
      </c>
      <c r="B22" s="9" t="s">
        <v>57</v>
      </c>
      <c r="C22" s="34">
        <v>0.0003790509259259259</v>
      </c>
      <c r="D22" s="34"/>
      <c r="E22" s="34"/>
      <c r="F22" s="34"/>
      <c r="G22" s="34"/>
      <c r="H22" s="35"/>
      <c r="I22" s="39">
        <v>0.0005190972222222222</v>
      </c>
      <c r="J22" s="34">
        <v>0.001111574074074074</v>
      </c>
      <c r="K22" s="35"/>
      <c r="L22" s="34"/>
      <c r="M22" s="34"/>
      <c r="N22" s="35"/>
      <c r="O22" s="34">
        <v>0.00048703703703703696</v>
      </c>
      <c r="P22" s="34"/>
      <c r="Q22" s="35"/>
      <c r="R22" s="34"/>
      <c r="S22" s="35"/>
    </row>
    <row r="23" spans="1:19" s="2" customFormat="1" ht="18" customHeight="1">
      <c r="A23" s="18">
        <v>39739</v>
      </c>
      <c r="B23" s="9" t="s">
        <v>68</v>
      </c>
      <c r="C23" s="39">
        <v>0.0004121527777777778</v>
      </c>
      <c r="D23" s="34">
        <v>0.0008699074074074073</v>
      </c>
      <c r="E23" s="34"/>
      <c r="F23" s="34"/>
      <c r="G23" s="34"/>
      <c r="H23" s="35"/>
      <c r="I23" s="34">
        <v>0.0004998842592592593</v>
      </c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18">
        <v>39739</v>
      </c>
      <c r="B24" s="9" t="s">
        <v>68</v>
      </c>
      <c r="C24" s="34">
        <v>0.0003917824074074075</v>
      </c>
      <c r="D24" s="39">
        <v>0.0009152777777777779</v>
      </c>
      <c r="E24" s="44" t="s">
        <v>78</v>
      </c>
      <c r="F24" s="34"/>
      <c r="G24" s="34"/>
      <c r="H24" s="35"/>
      <c r="I24" s="39">
        <v>0.0005179398148148148</v>
      </c>
      <c r="J24" s="34">
        <v>0.0011265046296296296</v>
      </c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18">
        <v>39740</v>
      </c>
      <c r="B25" s="9" t="s">
        <v>68</v>
      </c>
      <c r="C25" s="34"/>
      <c r="D25" s="54"/>
      <c r="E25" s="44"/>
      <c r="F25" s="34"/>
      <c r="G25" s="34"/>
      <c r="H25" s="35"/>
      <c r="I25" s="54"/>
      <c r="J25" s="34"/>
      <c r="K25" s="35"/>
      <c r="L25" s="34">
        <v>0.000453587962962963</v>
      </c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18"/>
      <c r="B26" s="9"/>
      <c r="C26" s="34"/>
      <c r="D26" s="54"/>
      <c r="E26" s="44"/>
      <c r="F26" s="34"/>
      <c r="G26" s="34"/>
      <c r="H26" s="35"/>
      <c r="I26" s="5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18"/>
      <c r="B27" s="9"/>
      <c r="C27" s="34"/>
      <c r="D27" s="54"/>
      <c r="E27" s="44"/>
      <c r="F27" s="34"/>
      <c r="G27" s="34"/>
      <c r="H27" s="35"/>
      <c r="I27" s="5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pans="1:19" s="2" customFormat="1" ht="18" customHeight="1">
      <c r="A28" s="18"/>
      <c r="B28" s="9"/>
      <c r="C28" s="34"/>
      <c r="D28" s="54"/>
      <c r="E28" s="44"/>
      <c r="F28" s="34"/>
      <c r="G28" s="34"/>
      <c r="H28" s="35"/>
      <c r="I28" s="54"/>
      <c r="J28" s="34"/>
      <c r="K28" s="35"/>
      <c r="L28" s="34"/>
      <c r="M28" s="34"/>
      <c r="N28" s="35"/>
      <c r="O28" s="34"/>
      <c r="P28" s="34"/>
      <c r="Q28" s="35"/>
      <c r="R28" s="34"/>
      <c r="S28" s="35"/>
    </row>
    <row r="29" spans="1:19" s="2" customFormat="1" ht="18" customHeight="1">
      <c r="A29" s="18"/>
      <c r="B29" s="9"/>
      <c r="C29" s="34"/>
      <c r="D29" s="54"/>
      <c r="E29" s="44"/>
      <c r="F29" s="34"/>
      <c r="G29" s="34"/>
      <c r="H29" s="35"/>
      <c r="I29" s="54"/>
      <c r="J29" s="34"/>
      <c r="K29" s="35"/>
      <c r="L29" s="34"/>
      <c r="M29" s="34"/>
      <c r="N29" s="35"/>
      <c r="O29" s="34"/>
      <c r="P29" s="34"/>
      <c r="Q29" s="35"/>
      <c r="R29" s="34"/>
      <c r="S29" s="35"/>
    </row>
    <row r="30" spans="1:19" s="2" customFormat="1" ht="18" customHeight="1">
      <c r="A30" s="18"/>
      <c r="B30" s="9"/>
      <c r="C30" s="34"/>
      <c r="D30" s="54"/>
      <c r="E30" s="44"/>
      <c r="F30" s="34"/>
      <c r="G30" s="34"/>
      <c r="H30" s="35"/>
      <c r="I30" s="54"/>
      <c r="J30" s="34"/>
      <c r="K30" s="35"/>
      <c r="L30" s="34"/>
      <c r="M30" s="34"/>
      <c r="N30" s="35"/>
      <c r="O30" s="34"/>
      <c r="P30" s="34"/>
      <c r="Q30" s="35"/>
      <c r="R30" s="34"/>
      <c r="S30" s="35"/>
    </row>
    <row r="31" spans="1:19" s="2" customFormat="1" ht="18" customHeight="1">
      <c r="A31" s="18"/>
      <c r="B31" s="9"/>
      <c r="C31" s="34"/>
      <c r="D31" s="34"/>
      <c r="E31" s="34"/>
      <c r="F31" s="34"/>
      <c r="G31" s="34"/>
      <c r="H31" s="35"/>
      <c r="I31" s="34"/>
      <c r="J31" s="34"/>
      <c r="K31" s="35"/>
      <c r="L31" s="34"/>
      <c r="M31" s="34"/>
      <c r="N31" s="35"/>
      <c r="O31" s="34"/>
      <c r="P31" s="34"/>
      <c r="Q31" s="35"/>
      <c r="R31" s="34"/>
      <c r="S31" s="35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</sheetData>
  <sheetProtection/>
  <mergeCells count="9"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55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56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46</v>
      </c>
      <c r="B5" s="117"/>
      <c r="C5" s="30">
        <f aca="true" t="shared" si="0" ref="C5:S5">MIN(C7:C26)</f>
        <v>0.00039525462962962957</v>
      </c>
      <c r="D5" s="30">
        <f t="shared" si="0"/>
        <v>0.0008445601851851852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0.00046342592592592594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37">
        <v>39194</v>
      </c>
      <c r="B7" s="9" t="s">
        <v>57</v>
      </c>
      <c r="C7" s="39">
        <v>0.00039525462962962957</v>
      </c>
      <c r="D7" s="34">
        <v>0.0008445601851851852</v>
      </c>
      <c r="E7" s="34"/>
      <c r="F7" s="34"/>
      <c r="G7" s="34"/>
      <c r="H7" s="35"/>
      <c r="I7" s="34"/>
      <c r="J7" s="34"/>
      <c r="K7" s="35"/>
      <c r="L7" s="34">
        <v>0.00046342592592592594</v>
      </c>
      <c r="M7" s="34"/>
      <c r="N7" s="35"/>
      <c r="O7" s="34"/>
      <c r="P7" s="34"/>
      <c r="Q7" s="35"/>
      <c r="R7" s="34"/>
      <c r="S7" s="35"/>
    </row>
    <row r="8" spans="1:19" s="2" customFormat="1" ht="18" customHeight="1">
      <c r="A8" s="25"/>
      <c r="B8" s="9"/>
      <c r="C8" s="34"/>
      <c r="D8" s="34"/>
      <c r="E8" s="34"/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91"/>
  <sheetViews>
    <sheetView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14" width="8.7109375" style="0" customWidth="1"/>
    <col min="15" max="17" width="8.7109375" style="40" customWidth="1"/>
    <col min="18" max="36" width="8.7109375" style="0" customWidth="1"/>
    <col min="37" max="48" width="8.140625" style="0" customWidth="1"/>
  </cols>
  <sheetData>
    <row r="1" spans="1:19" s="2" customFormat="1" ht="16.5" customHeight="1">
      <c r="A1" s="8" t="s">
        <v>7</v>
      </c>
      <c r="B1" s="21" t="s">
        <v>137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138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59" t="s">
        <v>6</v>
      </c>
      <c r="C3" s="69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1">
        <v>50</v>
      </c>
      <c r="M3" s="11">
        <v>100</v>
      </c>
      <c r="N3" s="14">
        <v>200</v>
      </c>
      <c r="O3" s="16">
        <v>50</v>
      </c>
      <c r="P3" s="16">
        <v>100</v>
      </c>
      <c r="Q3" s="17">
        <v>200</v>
      </c>
      <c r="R3" s="11">
        <v>200</v>
      </c>
      <c r="S3" s="12">
        <v>400</v>
      </c>
    </row>
    <row r="4" spans="1:19" ht="3" customHeight="1">
      <c r="A4" s="13"/>
      <c r="B4" s="3"/>
      <c r="C4" s="4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70"/>
      <c r="P4" s="70"/>
      <c r="Q4" s="70"/>
      <c r="R4" s="20"/>
      <c r="S4" s="26"/>
    </row>
    <row r="5" spans="1:19" s="2" customFormat="1" ht="24" customHeight="1">
      <c r="A5" s="116" t="s">
        <v>60</v>
      </c>
      <c r="B5" s="117"/>
      <c r="C5" s="30">
        <f>MIN(C9:C21)</f>
        <v>0.0003420138888888889</v>
      </c>
      <c r="D5" s="30">
        <f aca="true" t="shared" si="0" ref="D5:S5">MIN(D9:D21)</f>
        <v>0.0007821759259259261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0.00045625</v>
      </c>
      <c r="J5" s="30">
        <f t="shared" si="0"/>
        <v>0.0010130787037037038</v>
      </c>
      <c r="K5" s="31">
        <f t="shared" si="0"/>
        <v>0.0022564814814814813</v>
      </c>
      <c r="L5" s="30">
        <f t="shared" si="0"/>
        <v>0.00045115740740740733</v>
      </c>
      <c r="M5" s="30">
        <f t="shared" si="0"/>
        <v>0</v>
      </c>
      <c r="N5" s="31">
        <f t="shared" si="0"/>
        <v>0</v>
      </c>
      <c r="O5" s="30">
        <f t="shared" si="0"/>
        <v>0.000446875</v>
      </c>
      <c r="P5" s="30">
        <f t="shared" si="0"/>
        <v>0.0009623842592592592</v>
      </c>
      <c r="Q5" s="31">
        <f t="shared" si="0"/>
        <v>0</v>
      </c>
      <c r="R5" s="30">
        <f t="shared" si="0"/>
        <v>0.0020542824074074074</v>
      </c>
      <c r="S5" s="31">
        <f t="shared" si="0"/>
        <v>0</v>
      </c>
    </row>
    <row r="6" spans="1:19" s="2" customFormat="1" ht="24" customHeight="1">
      <c r="A6" s="116" t="s">
        <v>46</v>
      </c>
      <c r="B6" s="117"/>
      <c r="C6" s="30">
        <f>MIN(C22:C53)</f>
        <v>0.0003335648148148148</v>
      </c>
      <c r="D6" s="30">
        <f aca="true" t="shared" si="1" ref="D6:S6">MIN(D22:D53)</f>
        <v>0.0007474537037037037</v>
      </c>
      <c r="E6" s="30">
        <f t="shared" si="1"/>
        <v>0.0017278935185185184</v>
      </c>
      <c r="F6" s="30">
        <f t="shared" si="1"/>
        <v>0.004100925925925925</v>
      </c>
      <c r="G6" s="30">
        <f t="shared" si="1"/>
        <v>0</v>
      </c>
      <c r="H6" s="31">
        <f t="shared" si="1"/>
        <v>0</v>
      </c>
      <c r="I6" s="30">
        <f t="shared" si="1"/>
        <v>0.0004385416666666667</v>
      </c>
      <c r="J6" s="30">
        <f t="shared" si="1"/>
        <v>0.000964351851851852</v>
      </c>
      <c r="K6" s="30">
        <f t="shared" si="1"/>
        <v>0.0021451388888888887</v>
      </c>
      <c r="L6" s="30">
        <f t="shared" si="1"/>
        <v>0.00044293981481481485</v>
      </c>
      <c r="M6" s="30">
        <f t="shared" si="1"/>
        <v>0</v>
      </c>
      <c r="N6" s="31">
        <f t="shared" si="1"/>
        <v>0</v>
      </c>
      <c r="O6" s="30">
        <f t="shared" si="1"/>
        <v>0.0004409722222222222</v>
      </c>
      <c r="P6" s="30">
        <f t="shared" si="1"/>
        <v>0.000984027777777778</v>
      </c>
      <c r="Q6" s="31">
        <f t="shared" si="1"/>
        <v>0</v>
      </c>
      <c r="R6" s="30">
        <f t="shared" si="1"/>
        <v>0.0019697916666666666</v>
      </c>
      <c r="S6" s="31">
        <f t="shared" si="1"/>
        <v>0</v>
      </c>
    </row>
    <row r="7" spans="1:19" s="2" customFormat="1" ht="29.25" customHeight="1">
      <c r="A7" s="116" t="s">
        <v>66</v>
      </c>
      <c r="B7" s="117"/>
      <c r="C7" s="30">
        <f>MIN(C54:C62)</f>
        <v>0.00034606481481481484</v>
      </c>
      <c r="D7" s="30">
        <f aca="true" t="shared" si="2" ref="D7:S7">MIN(D54:D62)</f>
        <v>0.0008017361111111111</v>
      </c>
      <c r="E7" s="30">
        <f t="shared" si="2"/>
        <v>0</v>
      </c>
      <c r="F7" s="30">
        <f t="shared" si="2"/>
        <v>0</v>
      </c>
      <c r="G7" s="30">
        <f t="shared" si="2"/>
        <v>0</v>
      </c>
      <c r="H7" s="31">
        <f t="shared" si="2"/>
        <v>0</v>
      </c>
      <c r="I7" s="30">
        <f t="shared" si="2"/>
        <v>0.00045000000000000004</v>
      </c>
      <c r="J7" s="30">
        <f t="shared" si="2"/>
        <v>0.001011111111111111</v>
      </c>
      <c r="K7" s="31">
        <f t="shared" si="2"/>
        <v>0.002341666666666667</v>
      </c>
      <c r="L7" s="30">
        <f t="shared" si="2"/>
        <v>0</v>
      </c>
      <c r="M7" s="30">
        <f t="shared" si="2"/>
        <v>0</v>
      </c>
      <c r="N7" s="31">
        <f t="shared" si="2"/>
        <v>0</v>
      </c>
      <c r="O7" s="30">
        <f t="shared" si="2"/>
        <v>0.0004317129629629629</v>
      </c>
      <c r="P7" s="30">
        <f t="shared" si="2"/>
        <v>0.0009585648148148149</v>
      </c>
      <c r="Q7" s="31">
        <f t="shared" si="2"/>
        <v>0.002113773148148148</v>
      </c>
      <c r="R7" s="30">
        <f t="shared" si="2"/>
        <v>0</v>
      </c>
      <c r="S7" s="31">
        <f t="shared" si="2"/>
        <v>0</v>
      </c>
    </row>
    <row r="8" spans="1:19" s="2" customFormat="1" ht="4.5" customHeight="1">
      <c r="A8" s="28"/>
      <c r="B8" s="29"/>
      <c r="C8" s="32"/>
      <c r="D8" s="32"/>
      <c r="E8" s="32"/>
      <c r="F8" s="32"/>
      <c r="G8" s="32"/>
      <c r="H8" s="33"/>
      <c r="I8" s="32"/>
      <c r="J8" s="32"/>
      <c r="K8" s="33"/>
      <c r="L8" s="32"/>
      <c r="M8" s="32"/>
      <c r="N8" s="33"/>
      <c r="O8" s="32"/>
      <c r="P8" s="32"/>
      <c r="Q8" s="33"/>
      <c r="R8" s="32"/>
      <c r="S8" s="33"/>
    </row>
    <row r="9" spans="1:19" s="2" customFormat="1" ht="18" customHeight="1">
      <c r="A9" s="18">
        <v>38010</v>
      </c>
      <c r="B9" s="9" t="s">
        <v>72</v>
      </c>
      <c r="C9" s="71">
        <v>0.00035335648148148146</v>
      </c>
      <c r="D9" s="71"/>
      <c r="E9" s="71"/>
      <c r="F9" s="71"/>
      <c r="G9" s="71"/>
      <c r="H9" s="72"/>
      <c r="I9" s="73"/>
      <c r="J9" s="71">
        <v>0.0010711805555555555</v>
      </c>
      <c r="K9" s="72"/>
      <c r="L9" s="73"/>
      <c r="M9" s="71"/>
      <c r="N9" s="74"/>
      <c r="O9" s="75">
        <v>0.000446875</v>
      </c>
      <c r="P9" s="71">
        <v>0.0009623842592592592</v>
      </c>
      <c r="Q9" s="72"/>
      <c r="R9" s="73"/>
      <c r="S9" s="72"/>
    </row>
    <row r="10" spans="1:19" s="2" customFormat="1" ht="18" customHeight="1">
      <c r="A10" s="37">
        <v>38142</v>
      </c>
      <c r="B10" s="9" t="s">
        <v>114</v>
      </c>
      <c r="C10" s="57">
        <v>0.00036666666666666667</v>
      </c>
      <c r="D10" s="71">
        <v>0.0007843749999999999</v>
      </c>
      <c r="E10" s="71"/>
      <c r="F10" s="76"/>
      <c r="G10" s="76"/>
      <c r="H10" s="77"/>
      <c r="I10" s="76"/>
      <c r="J10" s="76"/>
      <c r="K10" s="77"/>
      <c r="L10" s="71"/>
      <c r="M10" s="71"/>
      <c r="N10" s="77"/>
      <c r="O10" s="76"/>
      <c r="P10" s="76"/>
      <c r="Q10" s="77"/>
      <c r="R10" s="76"/>
      <c r="S10" s="77"/>
    </row>
    <row r="11" spans="1:19" s="2" customFormat="1" ht="18" customHeight="1">
      <c r="A11" s="37">
        <v>38143</v>
      </c>
      <c r="B11" s="9" t="s">
        <v>114</v>
      </c>
      <c r="C11" s="71"/>
      <c r="D11" s="71"/>
      <c r="E11" s="71"/>
      <c r="F11" s="76"/>
      <c r="G11" s="76"/>
      <c r="H11" s="77"/>
      <c r="I11" s="57">
        <v>0.0005049768518518518</v>
      </c>
      <c r="J11" s="57">
        <v>0.0010796296296296296</v>
      </c>
      <c r="K11" s="77">
        <v>0.0022564814814814813</v>
      </c>
      <c r="L11" s="71"/>
      <c r="M11" s="71"/>
      <c r="N11" s="77"/>
      <c r="O11" s="76"/>
      <c r="P11" s="76"/>
      <c r="Q11" s="77"/>
      <c r="R11" s="76"/>
      <c r="S11" s="77"/>
    </row>
    <row r="12" spans="1:19" s="2" customFormat="1" ht="18" customHeight="1">
      <c r="A12" s="37">
        <v>38144</v>
      </c>
      <c r="B12" s="9" t="s">
        <v>114</v>
      </c>
      <c r="C12" s="54"/>
      <c r="D12" s="54"/>
      <c r="E12" s="54"/>
      <c r="F12" s="34"/>
      <c r="G12" s="34"/>
      <c r="H12" s="35"/>
      <c r="I12" s="34">
        <v>0.00045625</v>
      </c>
      <c r="J12" s="34"/>
      <c r="K12" s="35"/>
      <c r="L12" s="54"/>
      <c r="M12" s="54"/>
      <c r="N12" s="35"/>
      <c r="O12" s="34"/>
      <c r="P12" s="34"/>
      <c r="Q12" s="35"/>
      <c r="R12" s="34"/>
      <c r="S12" s="35"/>
    </row>
    <row r="13" spans="1:19" s="2" customFormat="1" ht="18" customHeight="1">
      <c r="A13" s="37">
        <v>38145</v>
      </c>
      <c r="B13" s="9" t="s">
        <v>114</v>
      </c>
      <c r="C13" s="54"/>
      <c r="D13" s="54"/>
      <c r="E13" s="54"/>
      <c r="F13" s="34"/>
      <c r="G13" s="34"/>
      <c r="H13" s="35"/>
      <c r="I13" s="39">
        <v>0.0004800925925925925</v>
      </c>
      <c r="J13" s="34">
        <v>0.0010130787037037038</v>
      </c>
      <c r="K13" s="35"/>
      <c r="L13" s="54"/>
      <c r="M13" s="54"/>
      <c r="N13" s="35"/>
      <c r="O13" s="34"/>
      <c r="P13" s="34"/>
      <c r="Q13" s="35"/>
      <c r="R13" s="34"/>
      <c r="S13" s="35"/>
    </row>
    <row r="14" spans="1:19" s="2" customFormat="1" ht="18" customHeight="1">
      <c r="A14" s="37">
        <v>38147</v>
      </c>
      <c r="B14" s="9" t="s">
        <v>114</v>
      </c>
      <c r="C14" s="54">
        <v>0.0003420138888888889</v>
      </c>
      <c r="D14" s="54"/>
      <c r="E14" s="54"/>
      <c r="F14" s="34"/>
      <c r="G14" s="34"/>
      <c r="H14" s="35"/>
      <c r="I14" s="34"/>
      <c r="J14" s="34"/>
      <c r="K14" s="35"/>
      <c r="L14" s="54"/>
      <c r="M14" s="54"/>
      <c r="N14" s="35"/>
      <c r="O14" s="34"/>
      <c r="P14" s="34"/>
      <c r="Q14" s="35"/>
      <c r="R14" s="34"/>
      <c r="S14" s="35"/>
    </row>
    <row r="15" spans="1:19" s="2" customFormat="1" ht="18" customHeight="1">
      <c r="A15" s="42">
        <v>38167</v>
      </c>
      <c r="B15" s="41" t="s">
        <v>28</v>
      </c>
      <c r="C15" s="54"/>
      <c r="D15" s="54"/>
      <c r="E15" s="54"/>
      <c r="F15" s="34"/>
      <c r="G15" s="34"/>
      <c r="H15" s="35"/>
      <c r="I15" s="44" t="s">
        <v>139</v>
      </c>
      <c r="J15" s="34"/>
      <c r="K15" s="35"/>
      <c r="L15" s="54"/>
      <c r="M15" s="54"/>
      <c r="N15" s="35"/>
      <c r="O15" s="44" t="s">
        <v>140</v>
      </c>
      <c r="P15" s="34"/>
      <c r="Q15" s="35"/>
      <c r="R15" s="34"/>
      <c r="S15" s="35"/>
    </row>
    <row r="16" spans="1:19" s="2" customFormat="1" ht="18" customHeight="1">
      <c r="A16" s="42">
        <v>38170</v>
      </c>
      <c r="B16" s="41" t="s">
        <v>28</v>
      </c>
      <c r="C16" s="78" t="s">
        <v>141</v>
      </c>
      <c r="D16" s="54"/>
      <c r="E16" s="54"/>
      <c r="F16" s="34"/>
      <c r="G16" s="34"/>
      <c r="H16" s="35"/>
      <c r="I16" s="34"/>
      <c r="J16" s="34"/>
      <c r="K16" s="35"/>
      <c r="L16" s="44" t="s">
        <v>142</v>
      </c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42">
        <v>38276</v>
      </c>
      <c r="B17" s="9" t="s">
        <v>68</v>
      </c>
      <c r="C17" s="54">
        <v>0.00035011574074074074</v>
      </c>
      <c r="D17" s="54"/>
      <c r="E17" s="54"/>
      <c r="F17" s="34"/>
      <c r="G17" s="34"/>
      <c r="H17" s="35"/>
      <c r="I17" s="34">
        <v>0.0004613425925925926</v>
      </c>
      <c r="J17" s="34"/>
      <c r="K17" s="35"/>
      <c r="L17" s="39">
        <v>0.00045115740740740733</v>
      </c>
      <c r="M17" s="34"/>
      <c r="N17" s="35"/>
      <c r="O17" s="34">
        <v>0.00045972222222222226</v>
      </c>
      <c r="P17" s="34"/>
      <c r="Q17" s="35"/>
      <c r="R17" s="34">
        <v>0.0020542824074074074</v>
      </c>
      <c r="S17" s="35"/>
    </row>
    <row r="18" spans="1:19" s="2" customFormat="1" ht="18" customHeight="1">
      <c r="A18" s="42">
        <v>38276</v>
      </c>
      <c r="B18" s="9" t="s">
        <v>68</v>
      </c>
      <c r="C18" s="54"/>
      <c r="D18" s="54"/>
      <c r="E18" s="54"/>
      <c r="F18" s="34"/>
      <c r="G18" s="34"/>
      <c r="H18" s="35"/>
      <c r="I18" s="34"/>
      <c r="J18" s="34"/>
      <c r="K18" s="35"/>
      <c r="L18" s="54"/>
      <c r="M18" s="34"/>
      <c r="N18" s="35"/>
      <c r="O18" s="39">
        <v>0.0004494212962962963</v>
      </c>
      <c r="P18" s="34"/>
      <c r="Q18" s="35"/>
      <c r="R18" s="34"/>
      <c r="S18" s="35"/>
    </row>
    <row r="19" spans="1:19" s="2" customFormat="1" ht="18" customHeight="1">
      <c r="A19" s="42">
        <v>38277</v>
      </c>
      <c r="B19" s="9" t="s">
        <v>68</v>
      </c>
      <c r="C19" s="39">
        <v>0.0003454861111111111</v>
      </c>
      <c r="D19" s="34"/>
      <c r="E19" s="34"/>
      <c r="F19" s="34"/>
      <c r="G19" s="34"/>
      <c r="H19" s="35"/>
      <c r="I19" s="39">
        <v>0.00048356481481481487</v>
      </c>
      <c r="J19" s="34">
        <v>0.0010181712962962963</v>
      </c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42">
        <v>38312</v>
      </c>
      <c r="B20" s="9" t="s">
        <v>69</v>
      </c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42">
        <v>38829</v>
      </c>
      <c r="B21" s="41" t="s">
        <v>63</v>
      </c>
      <c r="C21" s="34"/>
      <c r="D21" s="34">
        <v>0.0007821759259259261</v>
      </c>
      <c r="E21" s="34"/>
      <c r="F21" s="34"/>
      <c r="G21" s="34"/>
      <c r="H21" s="35"/>
      <c r="I21" s="34"/>
      <c r="J21" s="34"/>
      <c r="K21" s="35">
        <v>0.0022795138888888886</v>
      </c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18">
        <v>39144</v>
      </c>
      <c r="B22" s="9" t="s">
        <v>52</v>
      </c>
      <c r="C22" s="34">
        <v>0.0003537037037037037</v>
      </c>
      <c r="D22" s="34"/>
      <c r="E22" s="34"/>
      <c r="F22" s="34"/>
      <c r="G22" s="34"/>
      <c r="H22" s="35"/>
      <c r="I22" s="34">
        <v>0.0004512731481481482</v>
      </c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18">
        <v>39144</v>
      </c>
      <c r="B23" s="9" t="s">
        <v>52</v>
      </c>
      <c r="C23" s="34"/>
      <c r="D23" s="34"/>
      <c r="E23" s="34"/>
      <c r="F23" s="34"/>
      <c r="G23" s="34"/>
      <c r="H23" s="35"/>
      <c r="I23" s="39">
        <v>0.0004734953703703704</v>
      </c>
      <c r="J23" s="34">
        <v>0.0010081018518518518</v>
      </c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37">
        <v>39193</v>
      </c>
      <c r="B24" s="9" t="s">
        <v>57</v>
      </c>
      <c r="C24" s="39">
        <v>0.0003346064814814815</v>
      </c>
      <c r="D24" s="34"/>
      <c r="E24" s="34"/>
      <c r="F24" s="34"/>
      <c r="G24" s="34"/>
      <c r="H24" s="35"/>
      <c r="I24" s="39">
        <v>0.00046666666666666666</v>
      </c>
      <c r="J24" s="34">
        <v>0.000991087962962963</v>
      </c>
      <c r="K24" s="35"/>
      <c r="L24" s="34"/>
      <c r="M24" s="34"/>
      <c r="N24" s="35"/>
      <c r="O24" s="34">
        <v>0.00045312499999999997</v>
      </c>
      <c r="P24" s="34"/>
      <c r="Q24" s="35"/>
      <c r="R24" s="34"/>
      <c r="S24" s="35"/>
    </row>
    <row r="25" spans="1:19" s="2" customFormat="1" ht="18" customHeight="1">
      <c r="A25" s="37">
        <v>39193</v>
      </c>
      <c r="B25" s="9" t="s">
        <v>57</v>
      </c>
      <c r="C25" s="34">
        <v>0.00033368055555555554</v>
      </c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37">
        <v>39193</v>
      </c>
      <c r="B26" s="9" t="s">
        <v>57</v>
      </c>
      <c r="C26" s="39">
        <v>0.00034236111111111115</v>
      </c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37">
        <v>39194</v>
      </c>
      <c r="B27" s="9" t="s">
        <v>57</v>
      </c>
      <c r="C27" s="39">
        <v>0.000358449074074074</v>
      </c>
      <c r="D27" s="34">
        <v>0.0007537037037037036</v>
      </c>
      <c r="E27" s="34"/>
      <c r="F27" s="34"/>
      <c r="G27" s="34"/>
      <c r="H27" s="35"/>
      <c r="I27" s="34">
        <v>0.00043900462962962963</v>
      </c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pans="1:19" s="2" customFormat="1" ht="18" customHeight="1">
      <c r="A28" s="18">
        <v>39322</v>
      </c>
      <c r="B28" s="9" t="s">
        <v>100</v>
      </c>
      <c r="C28" s="34"/>
      <c r="D28" s="34"/>
      <c r="E28" s="34"/>
      <c r="F28" s="34"/>
      <c r="G28" s="34"/>
      <c r="H28" s="35"/>
      <c r="I28" s="34"/>
      <c r="J28" s="34"/>
      <c r="K28" s="35"/>
      <c r="L28" s="34">
        <v>0.00044293981481481485</v>
      </c>
      <c r="M28" s="34"/>
      <c r="N28" s="35"/>
      <c r="O28" s="34"/>
      <c r="P28" s="34"/>
      <c r="Q28" s="35"/>
      <c r="R28" s="34">
        <v>0.0019697916666666666</v>
      </c>
      <c r="S28" s="35"/>
    </row>
    <row r="29" spans="1:19" s="2" customFormat="1" ht="18" customHeight="1">
      <c r="A29" s="18">
        <v>39323</v>
      </c>
      <c r="B29" s="9" t="s">
        <v>100</v>
      </c>
      <c r="C29" s="34"/>
      <c r="D29" s="34"/>
      <c r="E29" s="34"/>
      <c r="F29" s="34"/>
      <c r="G29" s="34"/>
      <c r="H29" s="35"/>
      <c r="I29" s="34">
        <v>0.0004425925925925927</v>
      </c>
      <c r="J29" s="34"/>
      <c r="K29" s="35"/>
      <c r="L29" s="34"/>
      <c r="M29" s="34"/>
      <c r="N29" s="35"/>
      <c r="O29" s="34"/>
      <c r="P29" s="34"/>
      <c r="Q29" s="35"/>
      <c r="R29" s="34"/>
      <c r="S29" s="35"/>
    </row>
    <row r="30" spans="1:19" s="2" customFormat="1" ht="18" customHeight="1">
      <c r="A30" s="18">
        <v>39324</v>
      </c>
      <c r="B30" s="9" t="s">
        <v>100</v>
      </c>
      <c r="C30" s="34"/>
      <c r="D30" s="34"/>
      <c r="E30" s="34"/>
      <c r="F30" s="34"/>
      <c r="G30" s="34"/>
      <c r="H30" s="35"/>
      <c r="I30" s="34"/>
      <c r="J30" s="34">
        <v>0.0009793981481481483</v>
      </c>
      <c r="K30" s="35"/>
      <c r="L30" s="34"/>
      <c r="M30" s="34"/>
      <c r="N30" s="35"/>
      <c r="O30" s="34"/>
      <c r="P30" s="34"/>
      <c r="Q30" s="35"/>
      <c r="R30" s="34"/>
      <c r="S30" s="35"/>
    </row>
    <row r="31" spans="1:19" s="2" customFormat="1" ht="18" customHeight="1">
      <c r="A31" s="18">
        <v>39325</v>
      </c>
      <c r="B31" s="9" t="s">
        <v>100</v>
      </c>
      <c r="C31" s="39">
        <v>0.0003633101851851852</v>
      </c>
      <c r="D31" s="34">
        <v>0.0007616898148148149</v>
      </c>
      <c r="E31" s="34"/>
      <c r="F31" s="34"/>
      <c r="G31" s="34"/>
      <c r="H31" s="35"/>
      <c r="I31" s="34"/>
      <c r="J31" s="34"/>
      <c r="K31" s="35"/>
      <c r="L31" s="34"/>
      <c r="M31" s="34"/>
      <c r="N31" s="35"/>
      <c r="O31" s="34"/>
      <c r="P31" s="34"/>
      <c r="Q31" s="35"/>
      <c r="R31" s="34"/>
      <c r="S31" s="35"/>
    </row>
    <row r="32" spans="1:19" s="2" customFormat="1" ht="18" customHeight="1">
      <c r="A32" s="18">
        <v>39326</v>
      </c>
      <c r="B32" s="9" t="s">
        <v>100</v>
      </c>
      <c r="C32" s="34">
        <v>0.00033993055555555556</v>
      </c>
      <c r="D32" s="34"/>
      <c r="E32" s="34"/>
      <c r="F32" s="34"/>
      <c r="G32" s="34"/>
      <c r="H32" s="35"/>
      <c r="I32" s="34"/>
      <c r="J32" s="34"/>
      <c r="K32" s="35"/>
      <c r="L32" s="34"/>
      <c r="M32" s="34"/>
      <c r="N32" s="35"/>
      <c r="O32" s="34"/>
      <c r="P32" s="34"/>
      <c r="Q32" s="35"/>
      <c r="R32" s="34"/>
      <c r="S32" s="35"/>
    </row>
    <row r="33" spans="1:19" s="2" customFormat="1" ht="18" customHeight="1">
      <c r="A33" s="37">
        <v>39375</v>
      </c>
      <c r="B33" s="9" t="s">
        <v>68</v>
      </c>
      <c r="C33" s="34">
        <v>0.00033888888888888895</v>
      </c>
      <c r="D33" s="34">
        <v>0.0007611111111111112</v>
      </c>
      <c r="E33" s="34"/>
      <c r="F33" s="34"/>
      <c r="G33" s="34"/>
      <c r="H33" s="35"/>
      <c r="I33" s="34">
        <v>0.0004423611111111111</v>
      </c>
      <c r="J33" s="34">
        <v>0.0009800925925925925</v>
      </c>
      <c r="K33" s="35"/>
      <c r="L33" s="34"/>
      <c r="M33" s="34"/>
      <c r="N33" s="35"/>
      <c r="O33" s="34"/>
      <c r="P33" s="34"/>
      <c r="Q33" s="35"/>
      <c r="R33" s="34"/>
      <c r="S33" s="35"/>
    </row>
    <row r="34" spans="1:19" s="2" customFormat="1" ht="18" customHeight="1">
      <c r="A34" s="37">
        <v>39376</v>
      </c>
      <c r="B34" s="9" t="s">
        <v>68</v>
      </c>
      <c r="C34" s="34"/>
      <c r="D34" s="34"/>
      <c r="E34" s="34"/>
      <c r="F34" s="34"/>
      <c r="G34" s="34"/>
      <c r="H34" s="35"/>
      <c r="I34" s="34"/>
      <c r="J34" s="39">
        <v>0.0010425925925925926</v>
      </c>
      <c r="K34" s="35">
        <v>0.0021804398148148147</v>
      </c>
      <c r="L34" s="34"/>
      <c r="M34" s="34"/>
      <c r="N34" s="35"/>
      <c r="O34" s="34"/>
      <c r="P34" s="34"/>
      <c r="Q34" s="35"/>
      <c r="R34" s="34"/>
      <c r="S34" s="35"/>
    </row>
    <row r="35" spans="1:19" s="2" customFormat="1" ht="18" customHeight="1">
      <c r="A35" s="37">
        <v>39466</v>
      </c>
      <c r="B35" s="9" t="s">
        <v>57</v>
      </c>
      <c r="C35" s="39">
        <v>0.00034016203703703704</v>
      </c>
      <c r="D35" s="34"/>
      <c r="E35" s="34"/>
      <c r="F35" s="34"/>
      <c r="G35" s="34"/>
      <c r="H35" s="35"/>
      <c r="I35" s="39">
        <v>0.00048726851851851855</v>
      </c>
      <c r="J35" s="39">
        <v>0.0010306712962962962</v>
      </c>
      <c r="K35" s="35">
        <v>0.0021451388888888887</v>
      </c>
      <c r="L35" s="34"/>
      <c r="M35" s="34"/>
      <c r="N35" s="35"/>
      <c r="O35" s="34"/>
      <c r="P35" s="34"/>
      <c r="Q35" s="35"/>
      <c r="R35" s="34"/>
      <c r="S35" s="35"/>
    </row>
    <row r="36" spans="1:19" s="2" customFormat="1" ht="18" customHeight="1">
      <c r="A36" s="37">
        <v>39466</v>
      </c>
      <c r="B36" s="9" t="s">
        <v>57</v>
      </c>
      <c r="C36" s="34">
        <v>0.0003335648148148148</v>
      </c>
      <c r="D36" s="34"/>
      <c r="E36" s="34"/>
      <c r="F36" s="34"/>
      <c r="G36" s="34"/>
      <c r="H36" s="35"/>
      <c r="I36" s="34">
        <v>0.0004385416666666667</v>
      </c>
      <c r="J36" s="34"/>
      <c r="K36" s="35"/>
      <c r="L36" s="34"/>
      <c r="M36" s="34"/>
      <c r="N36" s="35"/>
      <c r="O36" s="34"/>
      <c r="P36" s="34"/>
      <c r="Q36" s="35"/>
      <c r="R36" s="34"/>
      <c r="S36" s="35"/>
    </row>
    <row r="37" spans="1:19" s="2" customFormat="1" ht="18" customHeight="1">
      <c r="A37" s="37">
        <v>39467</v>
      </c>
      <c r="B37" s="9" t="s">
        <v>57</v>
      </c>
      <c r="C37" s="39">
        <v>0.00035682870370370366</v>
      </c>
      <c r="D37" s="34">
        <v>0.0007474537037037037</v>
      </c>
      <c r="E37" s="34"/>
      <c r="F37" s="34"/>
      <c r="G37" s="34"/>
      <c r="H37" s="35"/>
      <c r="I37" s="39">
        <v>0.00045532407407407414</v>
      </c>
      <c r="J37" s="34">
        <v>0.000964351851851852</v>
      </c>
      <c r="K37" s="35"/>
      <c r="L37" s="34"/>
      <c r="M37" s="34"/>
      <c r="N37" s="35"/>
      <c r="O37" s="34"/>
      <c r="P37" s="34"/>
      <c r="Q37" s="35"/>
      <c r="R37" s="34"/>
      <c r="S37" s="35"/>
    </row>
    <row r="38" spans="1:19" s="2" customFormat="1" ht="18" customHeight="1">
      <c r="A38" s="37">
        <v>39543</v>
      </c>
      <c r="B38" s="9" t="s">
        <v>117</v>
      </c>
      <c r="C38" s="34"/>
      <c r="D38" s="34">
        <v>0.000806712962962963</v>
      </c>
      <c r="E38" s="34"/>
      <c r="F38" s="34"/>
      <c r="G38" s="34"/>
      <c r="H38" s="35"/>
      <c r="I38" s="34">
        <v>0.0004684027777777778</v>
      </c>
      <c r="J38" s="34">
        <v>0.0010373842592592594</v>
      </c>
      <c r="K38" s="35"/>
      <c r="L38" s="34"/>
      <c r="M38" s="34"/>
      <c r="N38" s="35"/>
      <c r="O38" s="34"/>
      <c r="P38" s="34"/>
      <c r="Q38" s="35"/>
      <c r="R38" s="34"/>
      <c r="S38" s="35"/>
    </row>
    <row r="39" spans="1:19" s="2" customFormat="1" ht="18" customHeight="1">
      <c r="A39" s="18">
        <v>39942</v>
      </c>
      <c r="B39" s="9" t="s">
        <v>57</v>
      </c>
      <c r="C39" s="34">
        <v>0.0003361111111111111</v>
      </c>
      <c r="D39" s="34"/>
      <c r="E39" s="34"/>
      <c r="F39" s="34"/>
      <c r="G39" s="34"/>
      <c r="H39" s="35"/>
      <c r="I39" s="39">
        <v>0.0005010416666666667</v>
      </c>
      <c r="J39" s="39">
        <v>0.0010774305555555556</v>
      </c>
      <c r="K39" s="35">
        <v>0.0022561342592592594</v>
      </c>
      <c r="L39" s="34"/>
      <c r="M39" s="34"/>
      <c r="N39" s="35"/>
      <c r="O39" s="34"/>
      <c r="P39" s="34"/>
      <c r="Q39" s="35"/>
      <c r="R39" s="34"/>
      <c r="S39" s="35"/>
    </row>
    <row r="40" spans="1:19" s="2" customFormat="1" ht="18" customHeight="1">
      <c r="A40" s="18">
        <v>39942</v>
      </c>
      <c r="B40" s="9" t="s">
        <v>57</v>
      </c>
      <c r="C40" s="34"/>
      <c r="D40" s="34"/>
      <c r="E40" s="34"/>
      <c r="F40" s="34"/>
      <c r="G40" s="34"/>
      <c r="H40" s="35"/>
      <c r="I40" s="34">
        <v>0.0004527777777777777</v>
      </c>
      <c r="J40" s="34"/>
      <c r="K40" s="35"/>
      <c r="L40" s="34"/>
      <c r="M40" s="34"/>
      <c r="N40" s="35"/>
      <c r="O40" s="34"/>
      <c r="P40" s="34"/>
      <c r="Q40" s="35"/>
      <c r="R40" s="34"/>
      <c r="S40" s="35"/>
    </row>
    <row r="41" spans="1:19" s="2" customFormat="1" ht="18" customHeight="1">
      <c r="A41" s="18">
        <v>39977</v>
      </c>
      <c r="B41" s="9" t="s">
        <v>103</v>
      </c>
      <c r="C41" s="34">
        <v>0.00034375000000000003</v>
      </c>
      <c r="D41" s="39">
        <v>0.0008298611111111112</v>
      </c>
      <c r="E41" s="34">
        <v>0.0017278935185185184</v>
      </c>
      <c r="F41" s="34"/>
      <c r="G41" s="34"/>
      <c r="H41" s="35"/>
      <c r="I41" s="34"/>
      <c r="J41" s="34">
        <v>0.001020949074074074</v>
      </c>
      <c r="K41" s="35"/>
      <c r="L41" s="34"/>
      <c r="M41" s="34"/>
      <c r="N41" s="35"/>
      <c r="O41" s="34"/>
      <c r="P41" s="34"/>
      <c r="Q41" s="35"/>
      <c r="R41" s="34"/>
      <c r="S41" s="35"/>
    </row>
    <row r="42" spans="1:19" s="2" customFormat="1" ht="18" customHeight="1">
      <c r="A42" s="18">
        <v>39978</v>
      </c>
      <c r="B42" s="9" t="s">
        <v>103</v>
      </c>
      <c r="C42" s="34"/>
      <c r="D42" s="34">
        <v>0.0007925925925925926</v>
      </c>
      <c r="E42" s="34"/>
      <c r="F42" s="34"/>
      <c r="G42" s="34"/>
      <c r="H42" s="35"/>
      <c r="I42" s="34"/>
      <c r="J42" s="34"/>
      <c r="K42" s="35"/>
      <c r="L42" s="34"/>
      <c r="M42" s="34"/>
      <c r="N42" s="35"/>
      <c r="O42" s="34"/>
      <c r="P42" s="34"/>
      <c r="Q42" s="35"/>
      <c r="R42" s="34"/>
      <c r="S42" s="35"/>
    </row>
    <row r="43" spans="1:19" s="2" customFormat="1" ht="18" customHeight="1">
      <c r="A43" s="18">
        <v>40103</v>
      </c>
      <c r="B43" s="9" t="s">
        <v>68</v>
      </c>
      <c r="C43" s="39">
        <v>0.00038854166666666665</v>
      </c>
      <c r="D43" s="34">
        <v>0.0007922453703703703</v>
      </c>
      <c r="E43" s="34"/>
      <c r="F43" s="34"/>
      <c r="G43" s="34"/>
      <c r="H43" s="35"/>
      <c r="I43" s="34"/>
      <c r="J43" s="34"/>
      <c r="K43" s="35"/>
      <c r="L43" s="34"/>
      <c r="M43" s="34"/>
      <c r="N43" s="35"/>
      <c r="O43" s="34"/>
      <c r="P43" s="34"/>
      <c r="Q43" s="35"/>
      <c r="R43" s="34"/>
      <c r="S43" s="35"/>
    </row>
    <row r="44" spans="1:19" s="2" customFormat="1" ht="18" customHeight="1">
      <c r="A44" s="18">
        <v>40103</v>
      </c>
      <c r="B44" s="9" t="s">
        <v>68</v>
      </c>
      <c r="C44" s="39">
        <v>0.00043622685185185187</v>
      </c>
      <c r="D44" s="39">
        <v>0.0009237268518518519</v>
      </c>
      <c r="E44" s="39">
        <v>0.001955439814814815</v>
      </c>
      <c r="F44" s="34">
        <v>0.004100925925925925</v>
      </c>
      <c r="G44" s="34"/>
      <c r="H44" s="35"/>
      <c r="I44" s="34"/>
      <c r="J44" s="34"/>
      <c r="K44" s="35"/>
      <c r="L44" s="34"/>
      <c r="M44" s="34"/>
      <c r="N44" s="35"/>
      <c r="O44" s="34"/>
      <c r="P44" s="34"/>
      <c r="Q44" s="35"/>
      <c r="R44" s="34"/>
      <c r="S44" s="35"/>
    </row>
    <row r="45" spans="1:19" s="2" customFormat="1" ht="18" customHeight="1">
      <c r="A45" s="18">
        <v>40104</v>
      </c>
      <c r="B45" s="9" t="s">
        <v>68</v>
      </c>
      <c r="C45" s="34"/>
      <c r="D45" s="34"/>
      <c r="E45" s="34"/>
      <c r="F45" s="34"/>
      <c r="G45" s="34"/>
      <c r="H45" s="35"/>
      <c r="I45" s="39">
        <v>0.0005200231481481481</v>
      </c>
      <c r="J45" s="39">
        <v>0.0011222222222222222</v>
      </c>
      <c r="K45" s="35">
        <v>0.0024096064814814818</v>
      </c>
      <c r="L45" s="34"/>
      <c r="M45" s="34"/>
      <c r="N45" s="35"/>
      <c r="O45" s="34"/>
      <c r="P45" s="34"/>
      <c r="Q45" s="35"/>
      <c r="R45" s="34"/>
      <c r="S45" s="35"/>
    </row>
    <row r="46" spans="1:19" s="2" customFormat="1" ht="18" customHeight="1">
      <c r="A46" s="42">
        <v>40341</v>
      </c>
      <c r="B46" s="9" t="s">
        <v>106</v>
      </c>
      <c r="C46" s="34">
        <v>0.0003429398148148148</v>
      </c>
      <c r="D46" s="34"/>
      <c r="E46" s="34"/>
      <c r="F46" s="34"/>
      <c r="G46" s="34"/>
      <c r="H46" s="35"/>
      <c r="I46" s="34">
        <v>0.00046238425925925933</v>
      </c>
      <c r="J46" s="34"/>
      <c r="K46" s="35"/>
      <c r="L46" s="34"/>
      <c r="M46" s="34"/>
      <c r="N46" s="35"/>
      <c r="O46" s="34"/>
      <c r="P46" s="34">
        <v>0.000984027777777778</v>
      </c>
      <c r="Q46" s="35"/>
      <c r="R46" s="34"/>
      <c r="S46" s="35"/>
    </row>
    <row r="47" spans="1:19" s="2" customFormat="1" ht="18" customHeight="1">
      <c r="A47" s="42">
        <v>40342</v>
      </c>
      <c r="B47" s="9" t="s">
        <v>106</v>
      </c>
      <c r="C47" s="34"/>
      <c r="D47" s="34">
        <v>0.0008486111111111111</v>
      </c>
      <c r="E47" s="34"/>
      <c r="F47" s="34"/>
      <c r="G47" s="34"/>
      <c r="H47" s="35"/>
      <c r="I47" s="34"/>
      <c r="J47" s="34"/>
      <c r="K47" s="35"/>
      <c r="L47" s="34">
        <v>0.00044953703703703714</v>
      </c>
      <c r="M47" s="34"/>
      <c r="N47" s="35"/>
      <c r="O47" s="34"/>
      <c r="P47" s="34"/>
      <c r="Q47" s="35"/>
      <c r="R47" s="34"/>
      <c r="S47" s="35"/>
    </row>
    <row r="48" spans="1:19" s="2" customFormat="1" ht="18" customHeight="1">
      <c r="A48" s="18">
        <v>40670</v>
      </c>
      <c r="B48" s="9" t="s">
        <v>57</v>
      </c>
      <c r="C48" s="34"/>
      <c r="D48" s="34"/>
      <c r="E48" s="34"/>
      <c r="F48" s="34"/>
      <c r="G48" s="34"/>
      <c r="H48" s="35"/>
      <c r="I48" s="34">
        <v>0.0004494212962962963</v>
      </c>
      <c r="J48" s="34"/>
      <c r="K48" s="35"/>
      <c r="L48" s="39">
        <v>0.0004517361111111111</v>
      </c>
      <c r="M48" s="34"/>
      <c r="N48" s="35"/>
      <c r="O48" s="34"/>
      <c r="P48" s="34"/>
      <c r="Q48" s="35"/>
      <c r="R48" s="34">
        <v>0.002022222222222222</v>
      </c>
      <c r="S48" s="35"/>
    </row>
    <row r="49" spans="1:19" s="2" customFormat="1" ht="18" customHeight="1">
      <c r="A49" s="18">
        <v>40671</v>
      </c>
      <c r="B49" s="9" t="s">
        <v>57</v>
      </c>
      <c r="C49" s="34">
        <v>0.0003491898148148148</v>
      </c>
      <c r="D49" s="34"/>
      <c r="E49" s="34"/>
      <c r="F49" s="34"/>
      <c r="G49" s="34"/>
      <c r="H49" s="35"/>
      <c r="I49" s="39">
        <v>0.00047662037037037036</v>
      </c>
      <c r="J49" s="34">
        <v>0.001017013888888889</v>
      </c>
      <c r="K49" s="35"/>
      <c r="L49" s="34"/>
      <c r="M49" s="34"/>
      <c r="N49" s="35"/>
      <c r="O49" s="34"/>
      <c r="P49" s="34"/>
      <c r="Q49" s="35"/>
      <c r="R49" s="34"/>
      <c r="S49" s="35"/>
    </row>
    <row r="50" spans="1:19" s="2" customFormat="1" ht="18" customHeight="1">
      <c r="A50" s="18">
        <v>40698</v>
      </c>
      <c r="B50" s="9" t="s">
        <v>133</v>
      </c>
      <c r="C50" s="34">
        <v>0.0003863425925925926</v>
      </c>
      <c r="D50" s="34"/>
      <c r="E50" s="34"/>
      <c r="F50" s="34"/>
      <c r="G50" s="34"/>
      <c r="H50" s="35"/>
      <c r="I50" s="34">
        <v>0.0004767361111111111</v>
      </c>
      <c r="J50" s="34"/>
      <c r="K50" s="35"/>
      <c r="L50" s="34"/>
      <c r="M50" s="34"/>
      <c r="N50" s="35"/>
      <c r="O50" s="34"/>
      <c r="P50" s="34">
        <v>0.0010435185185185185</v>
      </c>
      <c r="Q50" s="35"/>
      <c r="R50" s="34"/>
      <c r="S50" s="35"/>
    </row>
    <row r="51" spans="1:19" s="2" customFormat="1" ht="18" customHeight="1">
      <c r="A51" s="42">
        <v>40831</v>
      </c>
      <c r="B51" s="9" t="s">
        <v>68</v>
      </c>
      <c r="C51" s="34">
        <v>0.0003474537037037037</v>
      </c>
      <c r="D51" s="34"/>
      <c r="E51" s="34"/>
      <c r="F51" s="34"/>
      <c r="G51" s="34"/>
      <c r="H51" s="35"/>
      <c r="I51" s="34">
        <v>0.00046111111111111114</v>
      </c>
      <c r="J51" s="34"/>
      <c r="K51" s="35"/>
      <c r="L51" s="34"/>
      <c r="M51" s="34"/>
      <c r="N51" s="35"/>
      <c r="O51" s="34">
        <v>0.0004409722222222222</v>
      </c>
      <c r="P51" s="34"/>
      <c r="Q51" s="35"/>
      <c r="R51" s="34"/>
      <c r="S51" s="35"/>
    </row>
    <row r="52" spans="1:19" s="2" customFormat="1" ht="18" customHeight="1">
      <c r="A52" s="42">
        <v>40831</v>
      </c>
      <c r="B52" s="9" t="s">
        <v>68</v>
      </c>
      <c r="C52" s="39">
        <v>0.00038506944444444455</v>
      </c>
      <c r="D52" s="34">
        <v>0.0007902777777777778</v>
      </c>
      <c r="E52" s="34"/>
      <c r="F52" s="34"/>
      <c r="G52" s="34"/>
      <c r="H52" s="35"/>
      <c r="I52" s="39">
        <v>0.000498611111111111</v>
      </c>
      <c r="J52" s="34">
        <v>0.0010628472222222222</v>
      </c>
      <c r="K52" s="35"/>
      <c r="L52" s="34"/>
      <c r="M52" s="34"/>
      <c r="N52" s="35"/>
      <c r="O52" s="34"/>
      <c r="P52" s="34"/>
      <c r="Q52" s="35"/>
      <c r="R52" s="34"/>
      <c r="S52" s="35"/>
    </row>
    <row r="53" spans="1:19" s="2" customFormat="1" ht="18" customHeight="1">
      <c r="A53" s="42">
        <v>40832</v>
      </c>
      <c r="B53" s="9" t="s">
        <v>68</v>
      </c>
      <c r="C53" s="34"/>
      <c r="D53" s="34"/>
      <c r="E53" s="34"/>
      <c r="F53" s="34"/>
      <c r="G53" s="34"/>
      <c r="H53" s="35"/>
      <c r="I53" s="39">
        <v>0.0005111111111111112</v>
      </c>
      <c r="J53" s="39">
        <v>0.0011061342592592592</v>
      </c>
      <c r="K53" s="35">
        <v>0.002341550925925926</v>
      </c>
      <c r="L53" s="34"/>
      <c r="M53" s="34"/>
      <c r="N53" s="35"/>
      <c r="O53" s="34"/>
      <c r="P53" s="34"/>
      <c r="Q53" s="35"/>
      <c r="R53" s="34"/>
      <c r="S53" s="35"/>
    </row>
    <row r="54" spans="1:19" s="2" customFormat="1" ht="18" customHeight="1">
      <c r="A54" s="37">
        <v>41021</v>
      </c>
      <c r="B54" s="9" t="s">
        <v>143</v>
      </c>
      <c r="C54" s="34">
        <v>0.00034988425925925926</v>
      </c>
      <c r="D54" s="34"/>
      <c r="E54" s="34"/>
      <c r="F54" s="34"/>
      <c r="G54" s="34"/>
      <c r="H54" s="35"/>
      <c r="I54" s="34">
        <v>0.0004640046296296297</v>
      </c>
      <c r="J54" s="34"/>
      <c r="K54" s="35"/>
      <c r="L54" s="34"/>
      <c r="M54" s="34"/>
      <c r="N54" s="35"/>
      <c r="O54" s="34"/>
      <c r="P54" s="34"/>
      <c r="Q54" s="35"/>
      <c r="R54" s="34"/>
      <c r="S54" s="35"/>
    </row>
    <row r="55" spans="1:19" s="2" customFormat="1" ht="18" customHeight="1">
      <c r="A55" s="18">
        <v>41034</v>
      </c>
      <c r="B55" s="9" t="s">
        <v>57</v>
      </c>
      <c r="C55" s="34"/>
      <c r="D55" s="34"/>
      <c r="E55" s="34"/>
      <c r="F55" s="34"/>
      <c r="G55" s="34"/>
      <c r="H55" s="35"/>
      <c r="I55" s="34">
        <v>0.00045000000000000004</v>
      </c>
      <c r="J55" s="34"/>
      <c r="K55" s="35"/>
      <c r="L55" s="34"/>
      <c r="M55" s="34"/>
      <c r="N55" s="35"/>
      <c r="O55" s="34"/>
      <c r="P55" s="34"/>
      <c r="Q55" s="35"/>
      <c r="R55" s="34"/>
      <c r="S55" s="35"/>
    </row>
    <row r="56" spans="1:19" s="2" customFormat="1" ht="18" customHeight="1">
      <c r="A56" s="18">
        <v>41035</v>
      </c>
      <c r="B56" s="9" t="s">
        <v>57</v>
      </c>
      <c r="C56" s="34">
        <v>0.00034606481481481484</v>
      </c>
      <c r="D56" s="34"/>
      <c r="E56" s="34"/>
      <c r="F56" s="34"/>
      <c r="G56" s="34"/>
      <c r="H56" s="35"/>
      <c r="I56" s="39">
        <v>0.0004798611111111112</v>
      </c>
      <c r="J56" s="34">
        <v>0.001011111111111111</v>
      </c>
      <c r="K56" s="35"/>
      <c r="L56" s="34"/>
      <c r="M56" s="34"/>
      <c r="N56" s="35"/>
      <c r="O56" s="34"/>
      <c r="P56" s="34"/>
      <c r="Q56" s="35"/>
      <c r="R56" s="34"/>
      <c r="S56" s="35"/>
    </row>
    <row r="57" spans="1:19" s="2" customFormat="1" ht="18" customHeight="1">
      <c r="A57" s="42">
        <v>41350</v>
      </c>
      <c r="B57" s="41" t="s">
        <v>144</v>
      </c>
      <c r="C57" s="34"/>
      <c r="D57" s="34">
        <v>0.0008017361111111111</v>
      </c>
      <c r="E57" s="34"/>
      <c r="F57" s="34"/>
      <c r="G57" s="34"/>
      <c r="H57" s="35"/>
      <c r="I57" s="34">
        <v>0.0004560185185185185</v>
      </c>
      <c r="J57" s="34">
        <v>0.0010337962962962963</v>
      </c>
      <c r="K57" s="35"/>
      <c r="L57" s="34"/>
      <c r="M57" s="34"/>
      <c r="N57" s="35"/>
      <c r="O57" s="34"/>
      <c r="P57" s="79">
        <v>0.0010425925925925926</v>
      </c>
      <c r="Q57" s="35">
        <v>0.0021344907407407406</v>
      </c>
      <c r="R57" s="34"/>
      <c r="S57" s="35"/>
    </row>
    <row r="58" spans="1:19" s="2" customFormat="1" ht="18" customHeight="1">
      <c r="A58" s="42">
        <v>41378</v>
      </c>
      <c r="B58" s="41" t="s">
        <v>143</v>
      </c>
      <c r="C58" s="34"/>
      <c r="D58" s="34"/>
      <c r="E58" s="34"/>
      <c r="F58" s="34"/>
      <c r="G58" s="34"/>
      <c r="H58" s="35"/>
      <c r="I58" s="34"/>
      <c r="J58" s="79">
        <v>0.001093287037037037</v>
      </c>
      <c r="K58" s="35">
        <v>0.002341666666666667</v>
      </c>
      <c r="L58" s="34"/>
      <c r="M58" s="34"/>
      <c r="N58" s="35"/>
      <c r="O58" s="34">
        <v>0.0004407407407407407</v>
      </c>
      <c r="P58" s="34">
        <v>0.0009585648148148149</v>
      </c>
      <c r="Q58" s="35"/>
      <c r="R58" s="34"/>
      <c r="S58" s="35"/>
    </row>
    <row r="59" spans="1:19" s="2" customFormat="1" ht="18" customHeight="1">
      <c r="A59" s="18">
        <v>41368</v>
      </c>
      <c r="B59" s="9" t="s">
        <v>57</v>
      </c>
      <c r="C59" s="34"/>
      <c r="D59" s="34"/>
      <c r="E59" s="34"/>
      <c r="F59" s="34"/>
      <c r="G59" s="34"/>
      <c r="H59" s="35"/>
      <c r="I59" s="34">
        <v>0.0004533564814814815</v>
      </c>
      <c r="J59" s="34"/>
      <c r="K59" s="35"/>
      <c r="L59" s="34"/>
      <c r="M59" s="34"/>
      <c r="N59" s="35"/>
      <c r="O59" s="34">
        <v>0.0004940972222222222</v>
      </c>
      <c r="P59" s="34">
        <v>0.0010331018518518519</v>
      </c>
      <c r="Q59" s="35">
        <v>0.002113773148148148</v>
      </c>
      <c r="R59" s="34"/>
      <c r="S59" s="35"/>
    </row>
    <row r="60" spans="1:19" s="2" customFormat="1" ht="18" customHeight="1">
      <c r="A60" s="18">
        <v>41368</v>
      </c>
      <c r="B60" s="9" t="s">
        <v>57</v>
      </c>
      <c r="C60" s="34"/>
      <c r="D60" s="34"/>
      <c r="E60" s="34"/>
      <c r="F60" s="34"/>
      <c r="G60" s="34"/>
      <c r="H60" s="35"/>
      <c r="I60" s="34">
        <v>0.00048055555555555563</v>
      </c>
      <c r="J60" s="34">
        <v>0.0010256944444444445</v>
      </c>
      <c r="K60" s="35"/>
      <c r="L60" s="34"/>
      <c r="M60" s="34"/>
      <c r="N60" s="35"/>
      <c r="O60" s="34">
        <v>0.0004317129629629629</v>
      </c>
      <c r="P60" s="34"/>
      <c r="Q60" s="35"/>
      <c r="R60" s="34"/>
      <c r="S60" s="35"/>
    </row>
    <row r="61" spans="1:19" s="2" customFormat="1" ht="18" customHeight="1">
      <c r="A61" s="18"/>
      <c r="B61" s="9"/>
      <c r="C61" s="34"/>
      <c r="D61" s="34"/>
      <c r="E61" s="34"/>
      <c r="F61" s="34"/>
      <c r="G61" s="34"/>
      <c r="H61" s="35"/>
      <c r="I61" s="34"/>
      <c r="J61" s="34"/>
      <c r="K61" s="35"/>
      <c r="L61" s="34"/>
      <c r="M61" s="34"/>
      <c r="N61" s="35"/>
      <c r="O61" s="34"/>
      <c r="P61" s="34"/>
      <c r="Q61" s="35"/>
      <c r="R61" s="34"/>
      <c r="S61" s="35"/>
    </row>
    <row r="62" spans="1:19" s="2" customFormat="1" ht="18" customHeight="1">
      <c r="A62" s="25"/>
      <c r="B62" s="9"/>
      <c r="C62" s="34"/>
      <c r="D62" s="34"/>
      <c r="E62" s="34"/>
      <c r="F62" s="34"/>
      <c r="G62" s="34"/>
      <c r="H62" s="35"/>
      <c r="I62" s="34"/>
      <c r="J62" s="34"/>
      <c r="K62" s="35"/>
      <c r="L62" s="34"/>
      <c r="M62" s="34"/>
      <c r="N62" s="35"/>
      <c r="O62" s="34"/>
      <c r="P62" s="34"/>
      <c r="Q62" s="35"/>
      <c r="R62" s="34"/>
      <c r="S62" s="35"/>
    </row>
    <row r="63" spans="15:17" s="1" customFormat="1" ht="12.75">
      <c r="O63" s="38"/>
      <c r="P63" s="38"/>
      <c r="Q63" s="38"/>
    </row>
    <row r="64" spans="15:17" s="1" customFormat="1" ht="12.75">
      <c r="O64" s="38"/>
      <c r="P64" s="38"/>
      <c r="Q64" s="38"/>
    </row>
    <row r="65" spans="15:17" s="1" customFormat="1" ht="12.75">
      <c r="O65" s="38"/>
      <c r="P65" s="38"/>
      <c r="Q65" s="38"/>
    </row>
    <row r="66" spans="15:17" s="1" customFormat="1" ht="12.75">
      <c r="O66" s="38"/>
      <c r="P66" s="38"/>
      <c r="Q66" s="38"/>
    </row>
    <row r="67" spans="15:17" s="1" customFormat="1" ht="12.75">
      <c r="O67" s="38"/>
      <c r="P67" s="38"/>
      <c r="Q67" s="38"/>
    </row>
    <row r="68" spans="15:17" s="1" customFormat="1" ht="12.75">
      <c r="O68" s="38"/>
      <c r="P68" s="38"/>
      <c r="Q68" s="38"/>
    </row>
    <row r="69" spans="15:17" s="1" customFormat="1" ht="12.75">
      <c r="O69" s="38"/>
      <c r="P69" s="38"/>
      <c r="Q69" s="38"/>
    </row>
    <row r="70" spans="15:17" s="1" customFormat="1" ht="12.75">
      <c r="O70" s="38"/>
      <c r="P70" s="38"/>
      <c r="Q70" s="38"/>
    </row>
    <row r="71" spans="15:17" s="1" customFormat="1" ht="12.75">
      <c r="O71" s="38"/>
      <c r="P71" s="38"/>
      <c r="Q71" s="38"/>
    </row>
    <row r="72" spans="15:17" s="1" customFormat="1" ht="12.75">
      <c r="O72" s="38"/>
      <c r="P72" s="38"/>
      <c r="Q72" s="38"/>
    </row>
    <row r="73" spans="15:17" s="1" customFormat="1" ht="12.75">
      <c r="O73" s="38"/>
      <c r="P73" s="38"/>
      <c r="Q73" s="38"/>
    </row>
    <row r="74" spans="15:17" s="1" customFormat="1" ht="12.75">
      <c r="O74" s="38"/>
      <c r="P74" s="38"/>
      <c r="Q74" s="38"/>
    </row>
    <row r="75" spans="15:17" s="1" customFormat="1" ht="12.75">
      <c r="O75" s="38"/>
      <c r="P75" s="38"/>
      <c r="Q75" s="38"/>
    </row>
    <row r="76" spans="15:17" s="1" customFormat="1" ht="12.75">
      <c r="O76" s="38"/>
      <c r="P76" s="38"/>
      <c r="Q76" s="38"/>
    </row>
    <row r="77" spans="15:17" s="1" customFormat="1" ht="12.75">
      <c r="O77" s="38"/>
      <c r="P77" s="38"/>
      <c r="Q77" s="38"/>
    </row>
    <row r="78" spans="15:17" s="1" customFormat="1" ht="12.75">
      <c r="O78" s="38"/>
      <c r="P78" s="38"/>
      <c r="Q78" s="38"/>
    </row>
    <row r="79" spans="15:17" s="1" customFormat="1" ht="12.75">
      <c r="O79" s="38"/>
      <c r="P79" s="38"/>
      <c r="Q79" s="38"/>
    </row>
    <row r="80" spans="15:17" s="1" customFormat="1" ht="12.75">
      <c r="O80" s="38"/>
      <c r="P80" s="38"/>
      <c r="Q80" s="38"/>
    </row>
    <row r="81" spans="15:17" s="1" customFormat="1" ht="12.75">
      <c r="O81" s="38"/>
      <c r="P81" s="38"/>
      <c r="Q81" s="38"/>
    </row>
    <row r="82" spans="15:17" s="1" customFormat="1" ht="12.75">
      <c r="O82" s="38"/>
      <c r="P82" s="38"/>
      <c r="Q82" s="38"/>
    </row>
    <row r="83" spans="15:17" s="1" customFormat="1" ht="12.75">
      <c r="O83" s="38"/>
      <c r="P83" s="38"/>
      <c r="Q83" s="38"/>
    </row>
    <row r="84" spans="15:17" s="1" customFormat="1" ht="12.75">
      <c r="O84" s="38"/>
      <c r="P84" s="38"/>
      <c r="Q84" s="38"/>
    </row>
    <row r="85" spans="15:17" s="1" customFormat="1" ht="12.75">
      <c r="O85" s="38"/>
      <c r="P85" s="38"/>
      <c r="Q85" s="38"/>
    </row>
    <row r="86" spans="15:17" s="1" customFormat="1" ht="12.75">
      <c r="O86" s="38"/>
      <c r="P86" s="38"/>
      <c r="Q86" s="38"/>
    </row>
    <row r="87" spans="15:17" s="1" customFormat="1" ht="12.75">
      <c r="O87" s="38"/>
      <c r="P87" s="38"/>
      <c r="Q87" s="38"/>
    </row>
    <row r="88" spans="15:17" s="1" customFormat="1" ht="12.75">
      <c r="O88" s="38"/>
      <c r="P88" s="38"/>
      <c r="Q88" s="38"/>
    </row>
    <row r="89" spans="15:17" s="1" customFormat="1" ht="12.75">
      <c r="O89" s="38"/>
      <c r="P89" s="38"/>
      <c r="Q89" s="38"/>
    </row>
    <row r="90" spans="15:17" s="1" customFormat="1" ht="12.75">
      <c r="O90" s="38"/>
      <c r="P90" s="38"/>
      <c r="Q90" s="38"/>
    </row>
    <row r="91" spans="15:17" s="1" customFormat="1" ht="12.75">
      <c r="O91" s="38"/>
      <c r="P91" s="38"/>
      <c r="Q91" s="38"/>
    </row>
    <row r="92" spans="15:17" s="1" customFormat="1" ht="12.75">
      <c r="O92" s="38"/>
      <c r="P92" s="38"/>
      <c r="Q92" s="38"/>
    </row>
    <row r="93" spans="15:17" s="1" customFormat="1" ht="12.75">
      <c r="O93" s="38"/>
      <c r="P93" s="38"/>
      <c r="Q93" s="38"/>
    </row>
    <row r="94" spans="15:17" s="1" customFormat="1" ht="12.75">
      <c r="O94" s="38"/>
      <c r="P94" s="38"/>
      <c r="Q94" s="38"/>
    </row>
    <row r="95" spans="15:17" s="1" customFormat="1" ht="12.75">
      <c r="O95" s="38"/>
      <c r="P95" s="38"/>
      <c r="Q95" s="38"/>
    </row>
    <row r="96" spans="15:17" s="1" customFormat="1" ht="12.75">
      <c r="O96" s="38"/>
      <c r="P96" s="38"/>
      <c r="Q96" s="38"/>
    </row>
    <row r="97" spans="15:17" s="1" customFormat="1" ht="12.75">
      <c r="O97" s="38"/>
      <c r="P97" s="38"/>
      <c r="Q97" s="38"/>
    </row>
    <row r="98" spans="15:17" s="1" customFormat="1" ht="12.75">
      <c r="O98" s="38"/>
      <c r="P98" s="38"/>
      <c r="Q98" s="38"/>
    </row>
    <row r="99" spans="15:17" s="1" customFormat="1" ht="12.75">
      <c r="O99" s="38"/>
      <c r="P99" s="38"/>
      <c r="Q99" s="38"/>
    </row>
    <row r="100" spans="15:17" s="1" customFormat="1" ht="12.75">
      <c r="O100" s="38"/>
      <c r="P100" s="38"/>
      <c r="Q100" s="38"/>
    </row>
    <row r="101" spans="15:17" s="1" customFormat="1" ht="12.75">
      <c r="O101" s="38"/>
      <c r="P101" s="38"/>
      <c r="Q101" s="38"/>
    </row>
    <row r="102" spans="15:17" s="1" customFormat="1" ht="12.75">
      <c r="O102" s="38"/>
      <c r="P102" s="38"/>
      <c r="Q102" s="38"/>
    </row>
    <row r="103" spans="15:17" s="1" customFormat="1" ht="12.75">
      <c r="O103" s="38"/>
      <c r="P103" s="38"/>
      <c r="Q103" s="38"/>
    </row>
    <row r="104" spans="15:17" s="1" customFormat="1" ht="12.75">
      <c r="O104" s="38"/>
      <c r="P104" s="38"/>
      <c r="Q104" s="38"/>
    </row>
    <row r="105" spans="15:17" s="1" customFormat="1" ht="12.75">
      <c r="O105" s="38"/>
      <c r="P105" s="38"/>
      <c r="Q105" s="38"/>
    </row>
    <row r="106" spans="15:17" s="1" customFormat="1" ht="12.75">
      <c r="O106" s="38"/>
      <c r="P106" s="38"/>
      <c r="Q106" s="38"/>
    </row>
    <row r="107" spans="15:17" s="1" customFormat="1" ht="12.75">
      <c r="O107" s="38"/>
      <c r="P107" s="38"/>
      <c r="Q107" s="38"/>
    </row>
    <row r="108" spans="15:17" s="1" customFormat="1" ht="12.75">
      <c r="O108" s="38"/>
      <c r="P108" s="38"/>
      <c r="Q108" s="38"/>
    </row>
    <row r="109" spans="15:17" s="1" customFormat="1" ht="12.75">
      <c r="O109" s="38"/>
      <c r="P109" s="38"/>
      <c r="Q109" s="38"/>
    </row>
    <row r="110" spans="15:17" s="1" customFormat="1" ht="12.75">
      <c r="O110" s="38"/>
      <c r="P110" s="38"/>
      <c r="Q110" s="38"/>
    </row>
    <row r="111" spans="15:17" s="1" customFormat="1" ht="12.75">
      <c r="O111" s="38"/>
      <c r="P111" s="38"/>
      <c r="Q111" s="38"/>
    </row>
    <row r="112" spans="15:17" s="1" customFormat="1" ht="12.75">
      <c r="O112" s="38"/>
      <c r="P112" s="38"/>
      <c r="Q112" s="38"/>
    </row>
    <row r="113" spans="15:17" s="1" customFormat="1" ht="12.75">
      <c r="O113" s="38"/>
      <c r="P113" s="38"/>
      <c r="Q113" s="38"/>
    </row>
    <row r="114" spans="15:17" s="1" customFormat="1" ht="12.75">
      <c r="O114" s="38"/>
      <c r="P114" s="38"/>
      <c r="Q114" s="38"/>
    </row>
    <row r="115" spans="15:17" s="1" customFormat="1" ht="12.75">
      <c r="O115" s="38"/>
      <c r="P115" s="38"/>
      <c r="Q115" s="38"/>
    </row>
    <row r="116" spans="15:17" s="1" customFormat="1" ht="12.75">
      <c r="O116" s="38"/>
      <c r="P116" s="38"/>
      <c r="Q116" s="38"/>
    </row>
    <row r="117" spans="15:17" s="1" customFormat="1" ht="12.75">
      <c r="O117" s="38"/>
      <c r="P117" s="38"/>
      <c r="Q117" s="38"/>
    </row>
    <row r="118" spans="15:17" s="1" customFormat="1" ht="12.75">
      <c r="O118" s="38"/>
      <c r="P118" s="38"/>
      <c r="Q118" s="38"/>
    </row>
    <row r="119" spans="15:17" s="1" customFormat="1" ht="12.75">
      <c r="O119" s="38"/>
      <c r="P119" s="38"/>
      <c r="Q119" s="38"/>
    </row>
    <row r="120" spans="15:17" s="1" customFormat="1" ht="12.75">
      <c r="O120" s="38"/>
      <c r="P120" s="38"/>
      <c r="Q120" s="38"/>
    </row>
    <row r="121" spans="15:17" s="1" customFormat="1" ht="12.75">
      <c r="O121" s="38"/>
      <c r="P121" s="38"/>
      <c r="Q121" s="38"/>
    </row>
    <row r="122" spans="15:17" s="1" customFormat="1" ht="12.75">
      <c r="O122" s="38"/>
      <c r="P122" s="38"/>
      <c r="Q122" s="38"/>
    </row>
    <row r="123" spans="15:17" s="1" customFormat="1" ht="12.75">
      <c r="O123" s="38"/>
      <c r="P123" s="38"/>
      <c r="Q123" s="38"/>
    </row>
    <row r="124" spans="15:17" s="1" customFormat="1" ht="12.75">
      <c r="O124" s="38"/>
      <c r="P124" s="38"/>
      <c r="Q124" s="38"/>
    </row>
    <row r="125" spans="15:17" s="1" customFormat="1" ht="12.75">
      <c r="O125" s="38"/>
      <c r="P125" s="38"/>
      <c r="Q125" s="38"/>
    </row>
    <row r="126" spans="15:17" s="1" customFormat="1" ht="12.75">
      <c r="O126" s="38"/>
      <c r="P126" s="38"/>
      <c r="Q126" s="38"/>
    </row>
    <row r="127" spans="15:17" s="1" customFormat="1" ht="12.75">
      <c r="O127" s="38"/>
      <c r="P127" s="38"/>
      <c r="Q127" s="38"/>
    </row>
    <row r="128" spans="15:17" s="1" customFormat="1" ht="12.75">
      <c r="O128" s="38"/>
      <c r="P128" s="38"/>
      <c r="Q128" s="38"/>
    </row>
    <row r="129" spans="15:17" s="1" customFormat="1" ht="12.75">
      <c r="O129" s="38"/>
      <c r="P129" s="38"/>
      <c r="Q129" s="38"/>
    </row>
    <row r="130" spans="15:17" s="1" customFormat="1" ht="12.75">
      <c r="O130" s="38"/>
      <c r="P130" s="38"/>
      <c r="Q130" s="38"/>
    </row>
    <row r="131" spans="15:17" s="1" customFormat="1" ht="12.75">
      <c r="O131" s="38"/>
      <c r="P131" s="38"/>
      <c r="Q131" s="38"/>
    </row>
    <row r="132" spans="15:17" s="1" customFormat="1" ht="12.75">
      <c r="O132" s="38"/>
      <c r="P132" s="38"/>
      <c r="Q132" s="38"/>
    </row>
    <row r="133" spans="15:17" s="1" customFormat="1" ht="12.75">
      <c r="O133" s="38"/>
      <c r="P133" s="38"/>
      <c r="Q133" s="38"/>
    </row>
    <row r="134" spans="15:17" s="1" customFormat="1" ht="12.75">
      <c r="O134" s="38"/>
      <c r="P134" s="38"/>
      <c r="Q134" s="38"/>
    </row>
    <row r="135" spans="15:17" s="1" customFormat="1" ht="12.75">
      <c r="O135" s="38"/>
      <c r="P135" s="38"/>
      <c r="Q135" s="38"/>
    </row>
    <row r="136" spans="15:17" s="1" customFormat="1" ht="12.75">
      <c r="O136" s="38"/>
      <c r="P136" s="38"/>
      <c r="Q136" s="38"/>
    </row>
    <row r="137" spans="15:17" s="1" customFormat="1" ht="12.75">
      <c r="O137" s="38"/>
      <c r="P137" s="38"/>
      <c r="Q137" s="38"/>
    </row>
    <row r="138" spans="15:17" s="1" customFormat="1" ht="12.75">
      <c r="O138" s="38"/>
      <c r="P138" s="38"/>
      <c r="Q138" s="38"/>
    </row>
    <row r="139" spans="15:17" s="1" customFormat="1" ht="12.75">
      <c r="O139" s="38"/>
      <c r="P139" s="38"/>
      <c r="Q139" s="38"/>
    </row>
    <row r="140" spans="15:17" s="1" customFormat="1" ht="12.75">
      <c r="O140" s="38"/>
      <c r="P140" s="38"/>
      <c r="Q140" s="38"/>
    </row>
    <row r="141" spans="15:17" s="1" customFormat="1" ht="12.75">
      <c r="O141" s="38"/>
      <c r="P141" s="38"/>
      <c r="Q141" s="38"/>
    </row>
    <row r="142" spans="15:17" s="1" customFormat="1" ht="12.75">
      <c r="O142" s="38"/>
      <c r="P142" s="38"/>
      <c r="Q142" s="38"/>
    </row>
    <row r="143" spans="15:17" s="1" customFormat="1" ht="12.75">
      <c r="O143" s="38"/>
      <c r="P143" s="38"/>
      <c r="Q143" s="38"/>
    </row>
    <row r="144" spans="15:17" s="1" customFormat="1" ht="12.75">
      <c r="O144" s="38"/>
      <c r="P144" s="38"/>
      <c r="Q144" s="38"/>
    </row>
    <row r="145" spans="15:17" s="1" customFormat="1" ht="12.75">
      <c r="O145" s="38"/>
      <c r="P145" s="38"/>
      <c r="Q145" s="38"/>
    </row>
    <row r="146" spans="15:17" s="1" customFormat="1" ht="12.75">
      <c r="O146" s="38"/>
      <c r="P146" s="38"/>
      <c r="Q146" s="38"/>
    </row>
    <row r="147" spans="15:17" s="1" customFormat="1" ht="12.75">
      <c r="O147" s="38"/>
      <c r="P147" s="38"/>
      <c r="Q147" s="38"/>
    </row>
    <row r="148" spans="15:17" s="1" customFormat="1" ht="12.75">
      <c r="O148" s="38"/>
      <c r="P148" s="38"/>
      <c r="Q148" s="38"/>
    </row>
    <row r="149" spans="15:17" s="1" customFormat="1" ht="12.75">
      <c r="O149" s="38"/>
      <c r="P149" s="38"/>
      <c r="Q149" s="38"/>
    </row>
    <row r="150" spans="15:17" s="1" customFormat="1" ht="12.75">
      <c r="O150" s="38"/>
      <c r="P150" s="38"/>
      <c r="Q150" s="38"/>
    </row>
    <row r="151" spans="15:17" s="1" customFormat="1" ht="12.75">
      <c r="O151" s="38"/>
      <c r="P151" s="38"/>
      <c r="Q151" s="38"/>
    </row>
    <row r="152" spans="15:17" s="1" customFormat="1" ht="12.75">
      <c r="O152" s="38"/>
      <c r="P152" s="38"/>
      <c r="Q152" s="38"/>
    </row>
    <row r="153" spans="15:17" s="1" customFormat="1" ht="12.75">
      <c r="O153" s="38"/>
      <c r="P153" s="38"/>
      <c r="Q153" s="38"/>
    </row>
    <row r="154" spans="15:17" s="1" customFormat="1" ht="12.75">
      <c r="O154" s="38"/>
      <c r="P154" s="38"/>
      <c r="Q154" s="38"/>
    </row>
    <row r="155" spans="15:17" s="1" customFormat="1" ht="12.75">
      <c r="O155" s="38"/>
      <c r="P155" s="38"/>
      <c r="Q155" s="38"/>
    </row>
    <row r="156" spans="15:17" s="1" customFormat="1" ht="12.75">
      <c r="O156" s="38"/>
      <c r="P156" s="38"/>
      <c r="Q156" s="38"/>
    </row>
    <row r="157" spans="15:17" s="1" customFormat="1" ht="12.75">
      <c r="O157" s="38"/>
      <c r="P157" s="38"/>
      <c r="Q157" s="38"/>
    </row>
    <row r="158" spans="15:17" s="1" customFormat="1" ht="12.75">
      <c r="O158" s="38"/>
      <c r="P158" s="38"/>
      <c r="Q158" s="38"/>
    </row>
    <row r="159" spans="15:17" s="1" customFormat="1" ht="12.75">
      <c r="O159" s="38"/>
      <c r="P159" s="38"/>
      <c r="Q159" s="38"/>
    </row>
    <row r="160" spans="15:17" s="1" customFormat="1" ht="12.75">
      <c r="O160" s="38"/>
      <c r="P160" s="38"/>
      <c r="Q160" s="38"/>
    </row>
    <row r="161" spans="15:17" s="1" customFormat="1" ht="12.75">
      <c r="O161" s="38"/>
      <c r="P161" s="38"/>
      <c r="Q161" s="38"/>
    </row>
    <row r="162" spans="15:17" s="1" customFormat="1" ht="12.75">
      <c r="O162" s="38"/>
      <c r="P162" s="38"/>
      <c r="Q162" s="38"/>
    </row>
    <row r="163" spans="15:17" s="1" customFormat="1" ht="12.75">
      <c r="O163" s="38"/>
      <c r="P163" s="38"/>
      <c r="Q163" s="38"/>
    </row>
    <row r="164" spans="15:17" s="1" customFormat="1" ht="12.75">
      <c r="O164" s="38"/>
      <c r="P164" s="38"/>
      <c r="Q164" s="38"/>
    </row>
    <row r="165" spans="15:17" s="1" customFormat="1" ht="12.75">
      <c r="O165" s="38"/>
      <c r="P165" s="38"/>
      <c r="Q165" s="38"/>
    </row>
    <row r="166" spans="15:17" s="1" customFormat="1" ht="12.75">
      <c r="O166" s="38"/>
      <c r="P166" s="38"/>
      <c r="Q166" s="38"/>
    </row>
    <row r="167" spans="15:17" s="1" customFormat="1" ht="12.75">
      <c r="O167" s="38"/>
      <c r="P167" s="38"/>
      <c r="Q167" s="38"/>
    </row>
    <row r="168" spans="15:17" s="1" customFormat="1" ht="12.75">
      <c r="O168" s="38"/>
      <c r="P168" s="38"/>
      <c r="Q168" s="38"/>
    </row>
    <row r="169" spans="15:17" s="1" customFormat="1" ht="12.75">
      <c r="O169" s="38"/>
      <c r="P169" s="38"/>
      <c r="Q169" s="38"/>
    </row>
    <row r="170" spans="15:17" s="1" customFormat="1" ht="12.75">
      <c r="O170" s="38"/>
      <c r="P170" s="38"/>
      <c r="Q170" s="38"/>
    </row>
    <row r="171" spans="15:17" s="1" customFormat="1" ht="12.75">
      <c r="O171" s="38"/>
      <c r="P171" s="38"/>
      <c r="Q171" s="38"/>
    </row>
    <row r="172" spans="15:17" s="1" customFormat="1" ht="12.75">
      <c r="O172" s="38"/>
      <c r="P172" s="38"/>
      <c r="Q172" s="38"/>
    </row>
    <row r="173" spans="15:17" s="1" customFormat="1" ht="12.75">
      <c r="O173" s="38"/>
      <c r="P173" s="38"/>
      <c r="Q173" s="38"/>
    </row>
    <row r="174" spans="15:17" s="1" customFormat="1" ht="12.75">
      <c r="O174" s="38"/>
      <c r="P174" s="38"/>
      <c r="Q174" s="38"/>
    </row>
    <row r="175" spans="15:17" s="1" customFormat="1" ht="12.75">
      <c r="O175" s="38"/>
      <c r="P175" s="38"/>
      <c r="Q175" s="38"/>
    </row>
    <row r="176" spans="15:17" s="1" customFormat="1" ht="12.75">
      <c r="O176" s="38"/>
      <c r="P176" s="38"/>
      <c r="Q176" s="38"/>
    </row>
    <row r="177" spans="15:17" s="1" customFormat="1" ht="12.75">
      <c r="O177" s="38"/>
      <c r="P177" s="38"/>
      <c r="Q177" s="38"/>
    </row>
    <row r="178" spans="15:17" s="1" customFormat="1" ht="12.75">
      <c r="O178" s="38"/>
      <c r="P178" s="38"/>
      <c r="Q178" s="38"/>
    </row>
    <row r="179" spans="15:17" s="1" customFormat="1" ht="12.75">
      <c r="O179" s="38"/>
      <c r="P179" s="38"/>
      <c r="Q179" s="38"/>
    </row>
    <row r="180" spans="15:17" s="1" customFormat="1" ht="12.75">
      <c r="O180" s="38"/>
      <c r="P180" s="38"/>
      <c r="Q180" s="38"/>
    </row>
    <row r="181" spans="15:17" s="1" customFormat="1" ht="12.75">
      <c r="O181" s="38"/>
      <c r="P181" s="38"/>
      <c r="Q181" s="38"/>
    </row>
    <row r="182" spans="15:17" s="1" customFormat="1" ht="12.75">
      <c r="O182" s="38"/>
      <c r="P182" s="38"/>
      <c r="Q182" s="38"/>
    </row>
    <row r="183" spans="15:17" s="1" customFormat="1" ht="12.75">
      <c r="O183" s="38"/>
      <c r="P183" s="38"/>
      <c r="Q183" s="38"/>
    </row>
    <row r="184" spans="15:17" s="1" customFormat="1" ht="12.75">
      <c r="O184" s="38"/>
      <c r="P184" s="38"/>
      <c r="Q184" s="38"/>
    </row>
    <row r="185" spans="15:17" s="1" customFormat="1" ht="12.75">
      <c r="O185" s="38"/>
      <c r="P185" s="38"/>
      <c r="Q185" s="38"/>
    </row>
    <row r="186" spans="15:17" s="1" customFormat="1" ht="12.75">
      <c r="O186" s="38"/>
      <c r="P186" s="38"/>
      <c r="Q186" s="38"/>
    </row>
    <row r="187" spans="15:17" s="1" customFormat="1" ht="12.75">
      <c r="O187" s="38"/>
      <c r="P187" s="38"/>
      <c r="Q187" s="38"/>
    </row>
    <row r="188" spans="15:17" s="1" customFormat="1" ht="12.75">
      <c r="O188" s="38"/>
      <c r="P188" s="38"/>
      <c r="Q188" s="38"/>
    </row>
    <row r="189" spans="15:17" s="1" customFormat="1" ht="12.75">
      <c r="O189" s="38"/>
      <c r="P189" s="38"/>
      <c r="Q189" s="38"/>
    </row>
    <row r="190" spans="15:17" s="1" customFormat="1" ht="12.75">
      <c r="O190" s="38"/>
      <c r="P190" s="38"/>
      <c r="Q190" s="38"/>
    </row>
    <row r="191" spans="15:17" s="1" customFormat="1" ht="12.75">
      <c r="O191" s="38"/>
      <c r="P191" s="38"/>
      <c r="Q191" s="38"/>
    </row>
    <row r="192" spans="15:17" s="1" customFormat="1" ht="12.75">
      <c r="O192" s="38"/>
      <c r="P192" s="38"/>
      <c r="Q192" s="38"/>
    </row>
    <row r="193" spans="15:17" s="1" customFormat="1" ht="12.75">
      <c r="O193" s="38"/>
      <c r="P193" s="38"/>
      <c r="Q193" s="38"/>
    </row>
    <row r="194" spans="15:17" s="1" customFormat="1" ht="12.75">
      <c r="O194" s="38"/>
      <c r="P194" s="38"/>
      <c r="Q194" s="38"/>
    </row>
    <row r="195" spans="15:17" s="1" customFormat="1" ht="12.75">
      <c r="O195" s="38"/>
      <c r="P195" s="38"/>
      <c r="Q195" s="38"/>
    </row>
    <row r="196" spans="15:17" s="1" customFormat="1" ht="12.75">
      <c r="O196" s="38"/>
      <c r="P196" s="38"/>
      <c r="Q196" s="38"/>
    </row>
    <row r="197" spans="15:17" s="1" customFormat="1" ht="12.75">
      <c r="O197" s="38"/>
      <c r="P197" s="38"/>
      <c r="Q197" s="38"/>
    </row>
    <row r="198" spans="15:17" s="1" customFormat="1" ht="12.75">
      <c r="O198" s="38"/>
      <c r="P198" s="38"/>
      <c r="Q198" s="38"/>
    </row>
    <row r="199" spans="15:17" s="1" customFormat="1" ht="12.75">
      <c r="O199" s="38"/>
      <c r="P199" s="38"/>
      <c r="Q199" s="38"/>
    </row>
    <row r="200" spans="15:17" s="1" customFormat="1" ht="12.75">
      <c r="O200" s="38"/>
      <c r="P200" s="38"/>
      <c r="Q200" s="38"/>
    </row>
    <row r="201" spans="15:17" s="1" customFormat="1" ht="12.75">
      <c r="O201" s="38"/>
      <c r="P201" s="38"/>
      <c r="Q201" s="38"/>
    </row>
    <row r="202" spans="15:17" s="1" customFormat="1" ht="12.75">
      <c r="O202" s="38"/>
      <c r="P202" s="38"/>
      <c r="Q202" s="38"/>
    </row>
    <row r="203" spans="15:17" s="1" customFormat="1" ht="12.75">
      <c r="O203" s="38"/>
      <c r="P203" s="38"/>
      <c r="Q203" s="38"/>
    </row>
    <row r="204" spans="15:17" s="1" customFormat="1" ht="12.75">
      <c r="O204" s="38"/>
      <c r="P204" s="38"/>
      <c r="Q204" s="38"/>
    </row>
    <row r="205" spans="15:17" s="1" customFormat="1" ht="12.75">
      <c r="O205" s="38"/>
      <c r="P205" s="38"/>
      <c r="Q205" s="38"/>
    </row>
    <row r="206" spans="15:17" s="1" customFormat="1" ht="12.75">
      <c r="O206" s="38"/>
      <c r="P206" s="38"/>
      <c r="Q206" s="38"/>
    </row>
    <row r="207" spans="15:17" s="1" customFormat="1" ht="12.75">
      <c r="O207" s="38"/>
      <c r="P207" s="38"/>
      <c r="Q207" s="38"/>
    </row>
    <row r="208" spans="15:17" s="1" customFormat="1" ht="12.75">
      <c r="O208" s="38"/>
      <c r="P208" s="38"/>
      <c r="Q208" s="38"/>
    </row>
    <row r="209" spans="15:17" s="1" customFormat="1" ht="12.75">
      <c r="O209" s="38"/>
      <c r="P209" s="38"/>
      <c r="Q209" s="38"/>
    </row>
    <row r="210" spans="15:17" s="1" customFormat="1" ht="12.75">
      <c r="O210" s="38"/>
      <c r="P210" s="38"/>
      <c r="Q210" s="38"/>
    </row>
    <row r="211" spans="15:17" s="1" customFormat="1" ht="12.75">
      <c r="O211" s="38"/>
      <c r="P211" s="38"/>
      <c r="Q211" s="38"/>
    </row>
    <row r="212" spans="15:17" s="1" customFormat="1" ht="12.75">
      <c r="O212" s="38"/>
      <c r="P212" s="38"/>
      <c r="Q212" s="38"/>
    </row>
    <row r="213" spans="15:17" s="1" customFormat="1" ht="12.75">
      <c r="O213" s="38"/>
      <c r="P213" s="38"/>
      <c r="Q213" s="38"/>
    </row>
    <row r="214" spans="15:17" s="1" customFormat="1" ht="12.75">
      <c r="O214" s="38"/>
      <c r="P214" s="38"/>
      <c r="Q214" s="38"/>
    </row>
    <row r="215" spans="15:17" s="1" customFormat="1" ht="12.75">
      <c r="O215" s="38"/>
      <c r="P215" s="38"/>
      <c r="Q215" s="38"/>
    </row>
    <row r="216" spans="15:17" s="1" customFormat="1" ht="12.75">
      <c r="O216" s="38"/>
      <c r="P216" s="38"/>
      <c r="Q216" s="38"/>
    </row>
    <row r="217" spans="15:17" s="1" customFormat="1" ht="12.75">
      <c r="O217" s="38"/>
      <c r="P217" s="38"/>
      <c r="Q217" s="38"/>
    </row>
    <row r="218" spans="15:17" s="1" customFormat="1" ht="12.75">
      <c r="O218" s="38"/>
      <c r="P218" s="38"/>
      <c r="Q218" s="38"/>
    </row>
    <row r="219" spans="15:17" s="1" customFormat="1" ht="12.75">
      <c r="O219" s="38"/>
      <c r="P219" s="38"/>
      <c r="Q219" s="38"/>
    </row>
    <row r="220" spans="15:17" s="1" customFormat="1" ht="12.75">
      <c r="O220" s="38"/>
      <c r="P220" s="38"/>
      <c r="Q220" s="38"/>
    </row>
    <row r="221" spans="15:17" s="1" customFormat="1" ht="12.75">
      <c r="O221" s="38"/>
      <c r="P221" s="38"/>
      <c r="Q221" s="38"/>
    </row>
    <row r="222" spans="15:17" s="1" customFormat="1" ht="12.75">
      <c r="O222" s="38"/>
      <c r="P222" s="38"/>
      <c r="Q222" s="38"/>
    </row>
    <row r="223" spans="15:17" s="1" customFormat="1" ht="12.75">
      <c r="O223" s="38"/>
      <c r="P223" s="38"/>
      <c r="Q223" s="38"/>
    </row>
    <row r="224" spans="15:17" s="1" customFormat="1" ht="12.75">
      <c r="O224" s="38"/>
      <c r="P224" s="38"/>
      <c r="Q224" s="38"/>
    </row>
    <row r="225" spans="15:17" s="1" customFormat="1" ht="12.75">
      <c r="O225" s="38"/>
      <c r="P225" s="38"/>
      <c r="Q225" s="38"/>
    </row>
    <row r="226" spans="15:17" s="1" customFormat="1" ht="12.75">
      <c r="O226" s="38"/>
      <c r="P226" s="38"/>
      <c r="Q226" s="38"/>
    </row>
    <row r="227" spans="15:17" s="1" customFormat="1" ht="12.75">
      <c r="O227" s="38"/>
      <c r="P227" s="38"/>
      <c r="Q227" s="38"/>
    </row>
    <row r="228" spans="15:17" s="1" customFormat="1" ht="12.75">
      <c r="O228" s="38"/>
      <c r="P228" s="38"/>
      <c r="Q228" s="38"/>
    </row>
    <row r="229" spans="15:17" s="1" customFormat="1" ht="12.75">
      <c r="O229" s="38"/>
      <c r="P229" s="38"/>
      <c r="Q229" s="38"/>
    </row>
    <row r="230" spans="15:17" s="1" customFormat="1" ht="12.75">
      <c r="O230" s="38"/>
      <c r="P230" s="38"/>
      <c r="Q230" s="38"/>
    </row>
    <row r="231" spans="15:17" s="1" customFormat="1" ht="12.75">
      <c r="O231" s="38"/>
      <c r="P231" s="38"/>
      <c r="Q231" s="38"/>
    </row>
    <row r="232" spans="15:17" s="1" customFormat="1" ht="12.75">
      <c r="O232" s="38"/>
      <c r="P232" s="38"/>
      <c r="Q232" s="38"/>
    </row>
    <row r="233" spans="15:17" s="1" customFormat="1" ht="12.75">
      <c r="O233" s="38"/>
      <c r="P233" s="38"/>
      <c r="Q233" s="38"/>
    </row>
    <row r="234" spans="15:17" s="1" customFormat="1" ht="12.75">
      <c r="O234" s="38"/>
      <c r="P234" s="38"/>
      <c r="Q234" s="38"/>
    </row>
    <row r="235" spans="15:17" s="1" customFormat="1" ht="12.75">
      <c r="O235" s="38"/>
      <c r="P235" s="38"/>
      <c r="Q235" s="38"/>
    </row>
    <row r="236" spans="15:17" s="1" customFormat="1" ht="12.75">
      <c r="O236" s="38"/>
      <c r="P236" s="38"/>
      <c r="Q236" s="38"/>
    </row>
    <row r="237" spans="15:17" s="1" customFormat="1" ht="12.75">
      <c r="O237" s="38"/>
      <c r="P237" s="38"/>
      <c r="Q237" s="38"/>
    </row>
    <row r="238" spans="15:17" s="1" customFormat="1" ht="12.75">
      <c r="O238" s="38"/>
      <c r="P238" s="38"/>
      <c r="Q238" s="38"/>
    </row>
    <row r="239" spans="15:17" s="1" customFormat="1" ht="12.75">
      <c r="O239" s="38"/>
      <c r="P239" s="38"/>
      <c r="Q239" s="38"/>
    </row>
    <row r="240" spans="15:17" s="1" customFormat="1" ht="12.75">
      <c r="O240" s="38"/>
      <c r="P240" s="38"/>
      <c r="Q240" s="38"/>
    </row>
    <row r="241" spans="15:17" s="1" customFormat="1" ht="12.75">
      <c r="O241" s="38"/>
      <c r="P241" s="38"/>
      <c r="Q241" s="38"/>
    </row>
    <row r="242" spans="15:17" s="1" customFormat="1" ht="12.75">
      <c r="O242" s="38"/>
      <c r="P242" s="38"/>
      <c r="Q242" s="38"/>
    </row>
    <row r="243" spans="15:17" s="1" customFormat="1" ht="12.75">
      <c r="O243" s="38"/>
      <c r="P243" s="38"/>
      <c r="Q243" s="38"/>
    </row>
    <row r="244" spans="15:17" s="1" customFormat="1" ht="12.75">
      <c r="O244" s="38"/>
      <c r="P244" s="38"/>
      <c r="Q244" s="38"/>
    </row>
    <row r="245" spans="15:17" s="1" customFormat="1" ht="12.75">
      <c r="O245" s="38"/>
      <c r="P245" s="38"/>
      <c r="Q245" s="38"/>
    </row>
    <row r="246" spans="15:17" s="1" customFormat="1" ht="12.75">
      <c r="O246" s="38"/>
      <c r="P246" s="38"/>
      <c r="Q246" s="38"/>
    </row>
    <row r="247" spans="15:17" s="1" customFormat="1" ht="12.75">
      <c r="O247" s="38"/>
      <c r="P247" s="38"/>
      <c r="Q247" s="38"/>
    </row>
    <row r="248" spans="15:17" s="1" customFormat="1" ht="12.75">
      <c r="O248" s="38"/>
      <c r="P248" s="38"/>
      <c r="Q248" s="38"/>
    </row>
    <row r="249" spans="15:17" s="1" customFormat="1" ht="12.75">
      <c r="O249" s="38"/>
      <c r="P249" s="38"/>
      <c r="Q249" s="38"/>
    </row>
    <row r="250" spans="15:17" s="1" customFormat="1" ht="12.75">
      <c r="O250" s="38"/>
      <c r="P250" s="38"/>
      <c r="Q250" s="38"/>
    </row>
    <row r="251" spans="15:17" s="1" customFormat="1" ht="12.75">
      <c r="O251" s="38"/>
      <c r="P251" s="38"/>
      <c r="Q251" s="38"/>
    </row>
    <row r="252" spans="15:17" s="1" customFormat="1" ht="12.75">
      <c r="O252" s="38"/>
      <c r="P252" s="38"/>
      <c r="Q252" s="38"/>
    </row>
    <row r="253" spans="15:17" s="1" customFormat="1" ht="12.75">
      <c r="O253" s="38"/>
      <c r="P253" s="38"/>
      <c r="Q253" s="38"/>
    </row>
    <row r="254" spans="15:17" s="1" customFormat="1" ht="12.75">
      <c r="O254" s="38"/>
      <c r="P254" s="38"/>
      <c r="Q254" s="38"/>
    </row>
    <row r="255" spans="15:17" s="1" customFormat="1" ht="12.75">
      <c r="O255" s="38"/>
      <c r="P255" s="38"/>
      <c r="Q255" s="38"/>
    </row>
    <row r="256" spans="15:17" s="1" customFormat="1" ht="12.75">
      <c r="O256" s="38"/>
      <c r="P256" s="38"/>
      <c r="Q256" s="38"/>
    </row>
    <row r="257" spans="15:17" s="1" customFormat="1" ht="12.75">
      <c r="O257" s="38"/>
      <c r="P257" s="38"/>
      <c r="Q257" s="38"/>
    </row>
    <row r="258" spans="15:17" s="1" customFormat="1" ht="12.75">
      <c r="O258" s="38"/>
      <c r="P258" s="38"/>
      <c r="Q258" s="38"/>
    </row>
    <row r="259" spans="15:17" s="1" customFormat="1" ht="12.75">
      <c r="O259" s="38"/>
      <c r="P259" s="38"/>
      <c r="Q259" s="38"/>
    </row>
    <row r="260" spans="15:17" s="1" customFormat="1" ht="12.75">
      <c r="O260" s="38"/>
      <c r="P260" s="38"/>
      <c r="Q260" s="38"/>
    </row>
    <row r="261" spans="15:17" s="1" customFormat="1" ht="12.75">
      <c r="O261" s="38"/>
      <c r="P261" s="38"/>
      <c r="Q261" s="38"/>
    </row>
    <row r="262" spans="15:17" s="1" customFormat="1" ht="12.75">
      <c r="O262" s="38"/>
      <c r="P262" s="38"/>
      <c r="Q262" s="38"/>
    </row>
    <row r="263" spans="15:17" s="1" customFormat="1" ht="12.75">
      <c r="O263" s="38"/>
      <c r="P263" s="38"/>
      <c r="Q263" s="38"/>
    </row>
    <row r="264" spans="15:17" s="1" customFormat="1" ht="12.75">
      <c r="O264" s="38"/>
      <c r="P264" s="38"/>
      <c r="Q264" s="38"/>
    </row>
    <row r="265" spans="15:17" s="1" customFormat="1" ht="12.75">
      <c r="O265" s="38"/>
      <c r="P265" s="38"/>
      <c r="Q265" s="38"/>
    </row>
    <row r="266" spans="15:17" s="1" customFormat="1" ht="12.75">
      <c r="O266" s="38"/>
      <c r="P266" s="38"/>
      <c r="Q266" s="38"/>
    </row>
    <row r="267" spans="15:17" s="1" customFormat="1" ht="12.75">
      <c r="O267" s="38"/>
      <c r="P267" s="38"/>
      <c r="Q267" s="38"/>
    </row>
    <row r="268" spans="15:17" s="1" customFormat="1" ht="12.75">
      <c r="O268" s="38"/>
      <c r="P268" s="38"/>
      <c r="Q268" s="38"/>
    </row>
    <row r="269" spans="15:17" s="1" customFormat="1" ht="12.75">
      <c r="O269" s="38"/>
      <c r="P269" s="38"/>
      <c r="Q269" s="38"/>
    </row>
    <row r="270" spans="15:17" s="1" customFormat="1" ht="12.75">
      <c r="O270" s="38"/>
      <c r="P270" s="38"/>
      <c r="Q270" s="38"/>
    </row>
    <row r="271" spans="15:17" s="1" customFormat="1" ht="12.75">
      <c r="O271" s="38"/>
      <c r="P271" s="38"/>
      <c r="Q271" s="38"/>
    </row>
    <row r="272" spans="15:17" s="1" customFormat="1" ht="12.75">
      <c r="O272" s="38"/>
      <c r="P272" s="38"/>
      <c r="Q272" s="38"/>
    </row>
    <row r="273" spans="15:17" s="1" customFormat="1" ht="12.75">
      <c r="O273" s="38"/>
      <c r="P273" s="38"/>
      <c r="Q273" s="38"/>
    </row>
    <row r="274" spans="15:17" s="1" customFormat="1" ht="12.75">
      <c r="O274" s="38"/>
      <c r="P274" s="38"/>
      <c r="Q274" s="38"/>
    </row>
    <row r="275" spans="15:17" s="1" customFormat="1" ht="12.75">
      <c r="O275" s="38"/>
      <c r="P275" s="38"/>
      <c r="Q275" s="38"/>
    </row>
    <row r="276" spans="15:17" s="1" customFormat="1" ht="12.75">
      <c r="O276" s="38"/>
      <c r="P276" s="38"/>
      <c r="Q276" s="38"/>
    </row>
    <row r="277" spans="15:17" s="1" customFormat="1" ht="12.75">
      <c r="O277" s="38"/>
      <c r="P277" s="38"/>
      <c r="Q277" s="38"/>
    </row>
    <row r="278" spans="15:17" s="1" customFormat="1" ht="12.75">
      <c r="O278" s="38"/>
      <c r="P278" s="38"/>
      <c r="Q278" s="38"/>
    </row>
    <row r="279" spans="15:17" s="1" customFormat="1" ht="12.75">
      <c r="O279" s="38"/>
      <c r="P279" s="38"/>
      <c r="Q279" s="38"/>
    </row>
    <row r="280" spans="15:17" s="1" customFormat="1" ht="12.75">
      <c r="O280" s="38"/>
      <c r="P280" s="38"/>
      <c r="Q280" s="38"/>
    </row>
    <row r="281" spans="15:17" s="1" customFormat="1" ht="12.75">
      <c r="O281" s="38"/>
      <c r="P281" s="38"/>
      <c r="Q281" s="38"/>
    </row>
    <row r="282" spans="15:17" s="1" customFormat="1" ht="12.75">
      <c r="O282" s="38"/>
      <c r="P282" s="38"/>
      <c r="Q282" s="38"/>
    </row>
    <row r="283" spans="15:17" s="1" customFormat="1" ht="12.75">
      <c r="O283" s="38"/>
      <c r="P283" s="38"/>
      <c r="Q283" s="38"/>
    </row>
    <row r="284" spans="15:17" s="1" customFormat="1" ht="12.75">
      <c r="O284" s="38"/>
      <c r="P284" s="38"/>
      <c r="Q284" s="38"/>
    </row>
    <row r="285" spans="15:17" s="1" customFormat="1" ht="12.75">
      <c r="O285" s="38"/>
      <c r="P285" s="38"/>
      <c r="Q285" s="38"/>
    </row>
    <row r="286" spans="15:17" s="1" customFormat="1" ht="12.75">
      <c r="O286" s="38"/>
      <c r="P286" s="38"/>
      <c r="Q286" s="38"/>
    </row>
    <row r="287" spans="15:17" s="1" customFormat="1" ht="12.75">
      <c r="O287" s="38"/>
      <c r="P287" s="38"/>
      <c r="Q287" s="38"/>
    </row>
    <row r="288" spans="15:17" s="1" customFormat="1" ht="12.75">
      <c r="O288" s="38"/>
      <c r="P288" s="38"/>
      <c r="Q288" s="38"/>
    </row>
    <row r="289" spans="15:17" s="1" customFormat="1" ht="12.75">
      <c r="O289" s="38"/>
      <c r="P289" s="38"/>
      <c r="Q289" s="38"/>
    </row>
    <row r="290" spans="15:17" s="1" customFormat="1" ht="12.75">
      <c r="O290" s="38"/>
      <c r="P290" s="38"/>
      <c r="Q290" s="38"/>
    </row>
    <row r="291" spans="15:17" s="1" customFormat="1" ht="12.75">
      <c r="O291" s="38"/>
      <c r="P291" s="38"/>
      <c r="Q291" s="38"/>
    </row>
    <row r="292" spans="15:17" s="1" customFormat="1" ht="12.75">
      <c r="O292" s="38"/>
      <c r="P292" s="38"/>
      <c r="Q292" s="38"/>
    </row>
    <row r="293" spans="15:17" s="1" customFormat="1" ht="12.75">
      <c r="O293" s="38"/>
      <c r="P293" s="38"/>
      <c r="Q293" s="38"/>
    </row>
    <row r="294" spans="15:17" s="1" customFormat="1" ht="12.75">
      <c r="O294" s="38"/>
      <c r="P294" s="38"/>
      <c r="Q294" s="38"/>
    </row>
    <row r="295" spans="15:17" s="1" customFormat="1" ht="12.75">
      <c r="O295" s="38"/>
      <c r="P295" s="38"/>
      <c r="Q295" s="38"/>
    </row>
    <row r="296" spans="15:17" s="1" customFormat="1" ht="12.75">
      <c r="O296" s="38"/>
      <c r="P296" s="38"/>
      <c r="Q296" s="38"/>
    </row>
    <row r="297" spans="15:17" s="1" customFormat="1" ht="12.75">
      <c r="O297" s="38"/>
      <c r="P297" s="38"/>
      <c r="Q297" s="38"/>
    </row>
    <row r="298" spans="15:17" s="1" customFormat="1" ht="12.75">
      <c r="O298" s="38"/>
      <c r="P298" s="38"/>
      <c r="Q298" s="38"/>
    </row>
    <row r="299" spans="15:17" s="1" customFormat="1" ht="12.75">
      <c r="O299" s="38"/>
      <c r="P299" s="38"/>
      <c r="Q299" s="38"/>
    </row>
    <row r="300" spans="15:17" s="1" customFormat="1" ht="12.75">
      <c r="O300" s="38"/>
      <c r="P300" s="38"/>
      <c r="Q300" s="38"/>
    </row>
    <row r="301" spans="15:17" s="1" customFormat="1" ht="12.75">
      <c r="O301" s="38"/>
      <c r="P301" s="38"/>
      <c r="Q301" s="38"/>
    </row>
    <row r="302" spans="15:17" s="1" customFormat="1" ht="12.75">
      <c r="O302" s="38"/>
      <c r="P302" s="38"/>
      <c r="Q302" s="38"/>
    </row>
    <row r="303" spans="15:17" s="1" customFormat="1" ht="12.75">
      <c r="O303" s="38"/>
      <c r="P303" s="38"/>
      <c r="Q303" s="38"/>
    </row>
    <row r="304" spans="15:17" s="1" customFormat="1" ht="12.75">
      <c r="O304" s="38"/>
      <c r="P304" s="38"/>
      <c r="Q304" s="38"/>
    </row>
    <row r="305" spans="15:17" s="1" customFormat="1" ht="12.75">
      <c r="O305" s="38"/>
      <c r="P305" s="38"/>
      <c r="Q305" s="38"/>
    </row>
    <row r="306" spans="15:17" s="1" customFormat="1" ht="12.75">
      <c r="O306" s="38"/>
      <c r="P306" s="38"/>
      <c r="Q306" s="38"/>
    </row>
    <row r="307" spans="15:17" s="1" customFormat="1" ht="12.75">
      <c r="O307" s="38"/>
      <c r="P307" s="38"/>
      <c r="Q307" s="38"/>
    </row>
    <row r="308" spans="15:17" s="1" customFormat="1" ht="12.75">
      <c r="O308" s="38"/>
      <c r="P308" s="38"/>
      <c r="Q308" s="38"/>
    </row>
    <row r="309" spans="15:17" s="1" customFormat="1" ht="12.75">
      <c r="O309" s="38"/>
      <c r="P309" s="38"/>
      <c r="Q309" s="38"/>
    </row>
    <row r="310" spans="15:17" s="1" customFormat="1" ht="12.75">
      <c r="O310" s="38"/>
      <c r="P310" s="38"/>
      <c r="Q310" s="38"/>
    </row>
    <row r="311" spans="15:17" s="1" customFormat="1" ht="12.75">
      <c r="O311" s="38"/>
      <c r="P311" s="38"/>
      <c r="Q311" s="38"/>
    </row>
    <row r="312" spans="15:17" s="1" customFormat="1" ht="12.75">
      <c r="O312" s="38"/>
      <c r="P312" s="38"/>
      <c r="Q312" s="38"/>
    </row>
    <row r="313" spans="15:17" s="1" customFormat="1" ht="12.75">
      <c r="O313" s="38"/>
      <c r="P313" s="38"/>
      <c r="Q313" s="38"/>
    </row>
    <row r="314" spans="15:17" s="1" customFormat="1" ht="12.75">
      <c r="O314" s="38"/>
      <c r="P314" s="38"/>
      <c r="Q314" s="38"/>
    </row>
    <row r="315" spans="15:17" s="1" customFormat="1" ht="12.75">
      <c r="O315" s="38"/>
      <c r="P315" s="38"/>
      <c r="Q315" s="38"/>
    </row>
    <row r="316" spans="15:17" s="1" customFormat="1" ht="12.75">
      <c r="O316" s="38"/>
      <c r="P316" s="38"/>
      <c r="Q316" s="38"/>
    </row>
    <row r="317" spans="15:17" s="1" customFormat="1" ht="12.75">
      <c r="O317" s="38"/>
      <c r="P317" s="38"/>
      <c r="Q317" s="38"/>
    </row>
    <row r="318" spans="15:17" s="1" customFormat="1" ht="12.75">
      <c r="O318" s="38"/>
      <c r="P318" s="38"/>
      <c r="Q318" s="38"/>
    </row>
    <row r="319" spans="15:17" s="1" customFormat="1" ht="12.75">
      <c r="O319" s="38"/>
      <c r="P319" s="38"/>
      <c r="Q319" s="38"/>
    </row>
    <row r="320" spans="15:17" s="1" customFormat="1" ht="12.75">
      <c r="O320" s="38"/>
      <c r="P320" s="38"/>
      <c r="Q320" s="38"/>
    </row>
    <row r="321" spans="15:17" s="1" customFormat="1" ht="12.75">
      <c r="O321" s="38"/>
      <c r="P321" s="38"/>
      <c r="Q321" s="38"/>
    </row>
    <row r="322" spans="15:17" s="1" customFormat="1" ht="12.75">
      <c r="O322" s="38"/>
      <c r="P322" s="38"/>
      <c r="Q322" s="38"/>
    </row>
    <row r="323" spans="15:17" s="1" customFormat="1" ht="12.75">
      <c r="O323" s="38"/>
      <c r="P323" s="38"/>
      <c r="Q323" s="38"/>
    </row>
    <row r="324" spans="15:17" s="1" customFormat="1" ht="12.75">
      <c r="O324" s="38"/>
      <c r="P324" s="38"/>
      <c r="Q324" s="38"/>
    </row>
    <row r="325" spans="15:17" s="1" customFormat="1" ht="12.75">
      <c r="O325" s="38"/>
      <c r="P325" s="38"/>
      <c r="Q325" s="38"/>
    </row>
    <row r="326" spans="15:17" s="1" customFormat="1" ht="12.75">
      <c r="O326" s="38"/>
      <c r="P326" s="38"/>
      <c r="Q326" s="38"/>
    </row>
    <row r="327" spans="15:17" s="1" customFormat="1" ht="12.75">
      <c r="O327" s="38"/>
      <c r="P327" s="38"/>
      <c r="Q327" s="38"/>
    </row>
    <row r="328" spans="15:17" s="1" customFormat="1" ht="12.75">
      <c r="O328" s="38"/>
      <c r="P328" s="38"/>
      <c r="Q328" s="38"/>
    </row>
    <row r="329" spans="15:17" s="1" customFormat="1" ht="12.75">
      <c r="O329" s="38"/>
      <c r="P329" s="38"/>
      <c r="Q329" s="38"/>
    </row>
    <row r="330" spans="15:17" s="1" customFormat="1" ht="12.75">
      <c r="O330" s="38"/>
      <c r="P330" s="38"/>
      <c r="Q330" s="38"/>
    </row>
    <row r="331" spans="15:17" s="1" customFormat="1" ht="12.75">
      <c r="O331" s="38"/>
      <c r="P331" s="38"/>
      <c r="Q331" s="38"/>
    </row>
    <row r="332" spans="15:17" s="1" customFormat="1" ht="12.75">
      <c r="O332" s="38"/>
      <c r="P332" s="38"/>
      <c r="Q332" s="38"/>
    </row>
    <row r="333" spans="15:17" s="1" customFormat="1" ht="12.75">
      <c r="O333" s="38"/>
      <c r="P333" s="38"/>
      <c r="Q333" s="38"/>
    </row>
    <row r="334" spans="15:17" s="1" customFormat="1" ht="12.75">
      <c r="O334" s="38"/>
      <c r="P334" s="38"/>
      <c r="Q334" s="38"/>
    </row>
    <row r="335" spans="15:17" s="1" customFormat="1" ht="12.75">
      <c r="O335" s="38"/>
      <c r="P335" s="38"/>
      <c r="Q335" s="38"/>
    </row>
    <row r="336" spans="15:17" s="1" customFormat="1" ht="12.75">
      <c r="O336" s="38"/>
      <c r="P336" s="38"/>
      <c r="Q336" s="38"/>
    </row>
    <row r="337" spans="15:17" s="1" customFormat="1" ht="12.75">
      <c r="O337" s="38"/>
      <c r="P337" s="38"/>
      <c r="Q337" s="38"/>
    </row>
    <row r="338" spans="15:17" s="1" customFormat="1" ht="12.75">
      <c r="O338" s="38"/>
      <c r="P338" s="38"/>
      <c r="Q338" s="38"/>
    </row>
    <row r="339" spans="15:17" s="1" customFormat="1" ht="12.75">
      <c r="O339" s="38"/>
      <c r="P339" s="38"/>
      <c r="Q339" s="38"/>
    </row>
    <row r="340" spans="15:17" s="1" customFormat="1" ht="12.75">
      <c r="O340" s="38"/>
      <c r="P340" s="38"/>
      <c r="Q340" s="38"/>
    </row>
    <row r="341" spans="15:17" s="1" customFormat="1" ht="12.75">
      <c r="O341" s="38"/>
      <c r="P341" s="38"/>
      <c r="Q341" s="38"/>
    </row>
    <row r="342" spans="15:17" s="1" customFormat="1" ht="12.75">
      <c r="O342" s="38"/>
      <c r="P342" s="38"/>
      <c r="Q342" s="38"/>
    </row>
    <row r="343" spans="15:17" s="1" customFormat="1" ht="12.75">
      <c r="O343" s="38"/>
      <c r="P343" s="38"/>
      <c r="Q343" s="38"/>
    </row>
    <row r="344" spans="15:17" s="1" customFormat="1" ht="12.75">
      <c r="O344" s="38"/>
      <c r="P344" s="38"/>
      <c r="Q344" s="38"/>
    </row>
    <row r="345" spans="15:17" s="1" customFormat="1" ht="12.75">
      <c r="O345" s="38"/>
      <c r="P345" s="38"/>
      <c r="Q345" s="38"/>
    </row>
    <row r="346" spans="15:17" s="1" customFormat="1" ht="12.75">
      <c r="O346" s="38"/>
      <c r="P346" s="38"/>
      <c r="Q346" s="38"/>
    </row>
    <row r="347" spans="15:17" s="1" customFormat="1" ht="12.75">
      <c r="O347" s="38"/>
      <c r="P347" s="38"/>
      <c r="Q347" s="38"/>
    </row>
    <row r="348" spans="15:17" s="1" customFormat="1" ht="12.75">
      <c r="O348" s="38"/>
      <c r="P348" s="38"/>
      <c r="Q348" s="38"/>
    </row>
    <row r="349" spans="15:17" s="1" customFormat="1" ht="12.75">
      <c r="O349" s="38"/>
      <c r="P349" s="38"/>
      <c r="Q349" s="38"/>
    </row>
    <row r="350" spans="15:17" s="1" customFormat="1" ht="12.75">
      <c r="O350" s="38"/>
      <c r="P350" s="38"/>
      <c r="Q350" s="38"/>
    </row>
    <row r="351" spans="15:17" s="1" customFormat="1" ht="12.75">
      <c r="O351" s="38"/>
      <c r="P351" s="38"/>
      <c r="Q351" s="38"/>
    </row>
    <row r="352" spans="15:17" s="1" customFormat="1" ht="12.75">
      <c r="O352" s="38"/>
      <c r="P352" s="38"/>
      <c r="Q352" s="38"/>
    </row>
    <row r="353" spans="15:17" s="1" customFormat="1" ht="12.75">
      <c r="O353" s="38"/>
      <c r="P353" s="38"/>
      <c r="Q353" s="38"/>
    </row>
    <row r="354" spans="15:17" s="1" customFormat="1" ht="12.75">
      <c r="O354" s="38"/>
      <c r="P354" s="38"/>
      <c r="Q354" s="38"/>
    </row>
    <row r="355" spans="15:17" s="1" customFormat="1" ht="12.75">
      <c r="O355" s="38"/>
      <c r="P355" s="38"/>
      <c r="Q355" s="38"/>
    </row>
    <row r="356" spans="15:17" s="1" customFormat="1" ht="12.75">
      <c r="O356" s="38"/>
      <c r="P356" s="38"/>
      <c r="Q356" s="38"/>
    </row>
    <row r="357" spans="15:17" s="1" customFormat="1" ht="12.75">
      <c r="O357" s="38"/>
      <c r="P357" s="38"/>
      <c r="Q357" s="38"/>
    </row>
    <row r="358" spans="15:17" s="1" customFormat="1" ht="12.75">
      <c r="O358" s="38"/>
      <c r="P358" s="38"/>
      <c r="Q358" s="38"/>
    </row>
    <row r="359" spans="15:17" s="1" customFormat="1" ht="12.75">
      <c r="O359" s="38"/>
      <c r="P359" s="38"/>
      <c r="Q359" s="38"/>
    </row>
    <row r="360" spans="15:17" s="1" customFormat="1" ht="12.75">
      <c r="O360" s="38"/>
      <c r="P360" s="38"/>
      <c r="Q360" s="38"/>
    </row>
    <row r="361" spans="15:17" s="1" customFormat="1" ht="12.75">
      <c r="O361" s="38"/>
      <c r="P361" s="38"/>
      <c r="Q361" s="38"/>
    </row>
    <row r="362" spans="15:17" s="1" customFormat="1" ht="12.75">
      <c r="O362" s="38"/>
      <c r="P362" s="38"/>
      <c r="Q362" s="38"/>
    </row>
    <row r="363" spans="15:17" s="1" customFormat="1" ht="12.75">
      <c r="O363" s="38"/>
      <c r="P363" s="38"/>
      <c r="Q363" s="38"/>
    </row>
    <row r="364" spans="15:17" s="1" customFormat="1" ht="12.75">
      <c r="O364" s="38"/>
      <c r="P364" s="38"/>
      <c r="Q364" s="38"/>
    </row>
    <row r="365" spans="15:17" s="1" customFormat="1" ht="12.75">
      <c r="O365" s="38"/>
      <c r="P365" s="38"/>
      <c r="Q365" s="38"/>
    </row>
    <row r="366" spans="15:17" s="1" customFormat="1" ht="12.75">
      <c r="O366" s="38"/>
      <c r="P366" s="38"/>
      <c r="Q366" s="38"/>
    </row>
    <row r="367" spans="15:17" s="1" customFormat="1" ht="12.75">
      <c r="O367" s="38"/>
      <c r="P367" s="38"/>
      <c r="Q367" s="38"/>
    </row>
    <row r="368" spans="15:17" s="1" customFormat="1" ht="12.75">
      <c r="O368" s="38"/>
      <c r="P368" s="38"/>
      <c r="Q368" s="38"/>
    </row>
    <row r="369" spans="15:17" s="1" customFormat="1" ht="12.75">
      <c r="O369" s="38"/>
      <c r="P369" s="38"/>
      <c r="Q369" s="38"/>
    </row>
    <row r="370" spans="15:17" s="1" customFormat="1" ht="12.75">
      <c r="O370" s="38"/>
      <c r="P370" s="38"/>
      <c r="Q370" s="38"/>
    </row>
    <row r="371" spans="15:17" s="1" customFormat="1" ht="12.75">
      <c r="O371" s="38"/>
      <c r="P371" s="38"/>
      <c r="Q371" s="38"/>
    </row>
    <row r="372" spans="15:17" s="1" customFormat="1" ht="12.75">
      <c r="O372" s="38"/>
      <c r="P372" s="38"/>
      <c r="Q372" s="38"/>
    </row>
    <row r="373" spans="15:17" s="1" customFormat="1" ht="12.75">
      <c r="O373" s="38"/>
      <c r="P373" s="38"/>
      <c r="Q373" s="38"/>
    </row>
    <row r="374" spans="15:17" s="1" customFormat="1" ht="12.75">
      <c r="O374" s="38"/>
      <c r="P374" s="38"/>
      <c r="Q374" s="38"/>
    </row>
    <row r="375" spans="15:17" s="1" customFormat="1" ht="12.75">
      <c r="O375" s="38"/>
      <c r="P375" s="38"/>
      <c r="Q375" s="38"/>
    </row>
    <row r="376" spans="15:17" s="1" customFormat="1" ht="12.75">
      <c r="O376" s="38"/>
      <c r="P376" s="38"/>
      <c r="Q376" s="38"/>
    </row>
    <row r="377" spans="15:17" s="1" customFormat="1" ht="12.75">
      <c r="O377" s="38"/>
      <c r="P377" s="38"/>
      <c r="Q377" s="38"/>
    </row>
    <row r="378" spans="15:17" s="1" customFormat="1" ht="12.75">
      <c r="O378" s="38"/>
      <c r="P378" s="38"/>
      <c r="Q378" s="38"/>
    </row>
    <row r="379" spans="15:17" s="1" customFormat="1" ht="12.75">
      <c r="O379" s="38"/>
      <c r="P379" s="38"/>
      <c r="Q379" s="38"/>
    </row>
    <row r="380" spans="15:17" s="1" customFormat="1" ht="12.75">
      <c r="O380" s="38"/>
      <c r="P380" s="38"/>
      <c r="Q380" s="38"/>
    </row>
    <row r="381" spans="15:17" s="1" customFormat="1" ht="12.75">
      <c r="O381" s="38"/>
      <c r="P381" s="38"/>
      <c r="Q381" s="38"/>
    </row>
    <row r="382" spans="15:17" s="1" customFormat="1" ht="12.75">
      <c r="O382" s="38"/>
      <c r="P382" s="38"/>
      <c r="Q382" s="38"/>
    </row>
    <row r="383" spans="15:17" s="1" customFormat="1" ht="12.75">
      <c r="O383" s="38"/>
      <c r="P383" s="38"/>
      <c r="Q383" s="38"/>
    </row>
    <row r="384" spans="15:17" s="1" customFormat="1" ht="12.75">
      <c r="O384" s="38"/>
      <c r="P384" s="38"/>
      <c r="Q384" s="38"/>
    </row>
    <row r="385" spans="15:17" s="1" customFormat="1" ht="12.75">
      <c r="O385" s="38"/>
      <c r="P385" s="38"/>
      <c r="Q385" s="38"/>
    </row>
    <row r="386" spans="15:17" s="1" customFormat="1" ht="12.75">
      <c r="O386" s="38"/>
      <c r="P386" s="38"/>
      <c r="Q386" s="38"/>
    </row>
    <row r="387" spans="15:17" s="1" customFormat="1" ht="12.75">
      <c r="O387" s="38"/>
      <c r="P387" s="38"/>
      <c r="Q387" s="38"/>
    </row>
    <row r="388" spans="15:17" s="1" customFormat="1" ht="12.75">
      <c r="O388" s="38"/>
      <c r="P388" s="38"/>
      <c r="Q388" s="38"/>
    </row>
    <row r="389" spans="15:17" s="1" customFormat="1" ht="12.75">
      <c r="O389" s="38"/>
      <c r="P389" s="38"/>
      <c r="Q389" s="38"/>
    </row>
    <row r="390" spans="15:17" s="1" customFormat="1" ht="12.75">
      <c r="O390" s="38"/>
      <c r="P390" s="38"/>
      <c r="Q390" s="38"/>
    </row>
    <row r="391" spans="15:17" s="1" customFormat="1" ht="12.75">
      <c r="O391" s="38"/>
      <c r="P391" s="38"/>
      <c r="Q391" s="38"/>
    </row>
  </sheetData>
  <sheetProtection/>
  <mergeCells count="10">
    <mergeCell ref="A5:B5"/>
    <mergeCell ref="A6:B6"/>
    <mergeCell ref="A7:B7"/>
    <mergeCell ref="C1:K1"/>
    <mergeCell ref="L1:S1"/>
    <mergeCell ref="C2:H2"/>
    <mergeCell ref="I2:K2"/>
    <mergeCell ref="L2:N2"/>
    <mergeCell ref="O2:Q2"/>
    <mergeCell ref="R2:S2"/>
  </mergeCells>
  <printOptions/>
  <pageMargins left="0.7480314960629921" right="0.5905511811023623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61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62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46</v>
      </c>
      <c r="B5" s="117"/>
      <c r="C5" s="30">
        <f aca="true" t="shared" si="0" ref="C5:S5">MIN(C7:C26)</f>
        <v>0.0004296296296296296</v>
      </c>
      <c r="D5" s="30">
        <f t="shared" si="0"/>
        <v>0.0009724537037037037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0.0004994212962962963</v>
      </c>
      <c r="M5" s="30">
        <f t="shared" si="0"/>
        <v>0</v>
      </c>
      <c r="N5" s="31">
        <f t="shared" si="0"/>
        <v>0</v>
      </c>
      <c r="O5" s="30">
        <f t="shared" si="0"/>
        <v>0.0005390046296296296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42">
        <v>39921</v>
      </c>
      <c r="B7" s="9" t="s">
        <v>63</v>
      </c>
      <c r="C7" s="34"/>
      <c r="D7" s="34">
        <v>0.0009724537037037037</v>
      </c>
      <c r="E7" s="34"/>
      <c r="F7" s="34"/>
      <c r="G7" s="34"/>
      <c r="H7" s="35"/>
      <c r="I7" s="34"/>
      <c r="J7" s="34"/>
      <c r="K7" s="35"/>
      <c r="L7" s="34">
        <v>0.0005125</v>
      </c>
      <c r="M7" s="34"/>
      <c r="N7" s="35"/>
      <c r="O7" s="34">
        <v>0.0005390046296296296</v>
      </c>
      <c r="P7" s="34"/>
      <c r="Q7" s="35"/>
      <c r="R7" s="34"/>
      <c r="S7" s="35"/>
    </row>
    <row r="8" spans="1:19" s="2" customFormat="1" ht="18" customHeight="1">
      <c r="A8" s="18">
        <v>39942</v>
      </c>
      <c r="B8" s="9" t="s">
        <v>57</v>
      </c>
      <c r="C8" s="34">
        <v>0.0004296296296296296</v>
      </c>
      <c r="D8" s="34"/>
      <c r="E8" s="34"/>
      <c r="F8" s="34"/>
      <c r="G8" s="34"/>
      <c r="H8" s="35"/>
      <c r="I8" s="34"/>
      <c r="J8" s="34"/>
      <c r="K8" s="35"/>
      <c r="L8" s="34">
        <v>0.0004994212962962963</v>
      </c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18">
        <v>39943</v>
      </c>
      <c r="B9" s="9" t="s">
        <v>57</v>
      </c>
      <c r="C9" s="39">
        <v>0.00046909722222222226</v>
      </c>
      <c r="D9" s="34">
        <v>0.0009740740740740741</v>
      </c>
      <c r="E9" s="34"/>
      <c r="F9" s="34"/>
      <c r="G9" s="34"/>
      <c r="H9" s="35"/>
      <c r="I9" s="34"/>
      <c r="J9" s="34"/>
      <c r="K9" s="35"/>
      <c r="L9" s="34"/>
      <c r="M9" s="34"/>
      <c r="N9" s="35"/>
      <c r="O9" s="34">
        <v>0.0005601851851851852</v>
      </c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54"/>
      <c r="E10" s="5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54"/>
      <c r="E11" s="5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54"/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86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87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88</v>
      </c>
      <c r="B5" s="117"/>
      <c r="C5" s="30">
        <f aca="true" t="shared" si="0" ref="C5:S5">MIN(C7:C26)</f>
        <v>0.0003996527777777778</v>
      </c>
      <c r="D5" s="30">
        <f t="shared" si="0"/>
        <v>0.0008652777777777777</v>
      </c>
      <c r="E5" s="30">
        <f t="shared" si="0"/>
        <v>0.001898726851851852</v>
      </c>
      <c r="F5" s="30">
        <f t="shared" si="0"/>
        <v>0.0042995370370370375</v>
      </c>
      <c r="G5" s="30">
        <f t="shared" si="0"/>
        <v>0.008770601851851852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0.0004052083333333334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37">
        <v>39466</v>
      </c>
      <c r="B7" s="9" t="s">
        <v>57</v>
      </c>
      <c r="C7" s="39">
        <v>0.000421875</v>
      </c>
      <c r="D7" s="39">
        <v>0.0009018518518518519</v>
      </c>
      <c r="E7" s="39">
        <v>0.00200162037037037</v>
      </c>
      <c r="F7" s="39">
        <v>0.0042995370370370375</v>
      </c>
      <c r="G7" s="34">
        <v>0.008770601851851852</v>
      </c>
      <c r="H7" s="35"/>
      <c r="I7" s="34"/>
      <c r="J7" s="34"/>
      <c r="K7" s="35"/>
      <c r="L7" s="34"/>
      <c r="M7" s="34"/>
      <c r="N7" s="35"/>
      <c r="O7" s="34"/>
      <c r="P7" s="34"/>
      <c r="Q7" s="35"/>
      <c r="R7" s="34"/>
      <c r="S7" s="35"/>
    </row>
    <row r="8" spans="1:19" s="2" customFormat="1" ht="18" customHeight="1">
      <c r="A8" s="37">
        <v>39467</v>
      </c>
      <c r="B8" s="9" t="s">
        <v>57</v>
      </c>
      <c r="C8" s="39">
        <v>0.0003996527777777778</v>
      </c>
      <c r="D8" s="39">
        <v>0.0008652777777777777</v>
      </c>
      <c r="E8" s="34">
        <v>0.001898726851851852</v>
      </c>
      <c r="F8" s="34"/>
      <c r="G8" s="34"/>
      <c r="H8" s="35"/>
      <c r="I8" s="34"/>
      <c r="J8" s="34"/>
      <c r="K8" s="35"/>
      <c r="L8" s="34">
        <v>0.0004052083333333334</v>
      </c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54"/>
      <c r="E10" s="5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54"/>
      <c r="E11" s="5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54"/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81" customWidth="1"/>
    <col min="2" max="2" width="26.421875" style="81" customWidth="1"/>
    <col min="3" max="40" width="8.7109375" style="81" customWidth="1"/>
    <col min="41" max="52" width="8.140625" style="81" customWidth="1"/>
    <col min="53" max="16384" width="9.140625" style="81" customWidth="1"/>
  </cols>
  <sheetData>
    <row r="1" spans="1:19" s="83" customFormat="1" ht="16.5" customHeight="1">
      <c r="A1" s="115" t="s">
        <v>7</v>
      </c>
      <c r="B1" s="114" t="s">
        <v>154</v>
      </c>
      <c r="C1" s="128" t="s">
        <v>18</v>
      </c>
      <c r="D1" s="129"/>
      <c r="E1" s="129"/>
      <c r="F1" s="129"/>
      <c r="G1" s="129"/>
      <c r="H1" s="129"/>
      <c r="I1" s="129"/>
      <c r="J1" s="129"/>
      <c r="K1" s="130"/>
      <c r="L1" s="128" t="s">
        <v>18</v>
      </c>
      <c r="M1" s="129"/>
      <c r="N1" s="129"/>
      <c r="O1" s="129"/>
      <c r="P1" s="129"/>
      <c r="Q1" s="129"/>
      <c r="R1" s="129"/>
      <c r="S1" s="130"/>
    </row>
    <row r="2" spans="1:19" ht="18" customHeight="1">
      <c r="A2" s="113" t="s">
        <v>8</v>
      </c>
      <c r="B2" s="112" t="s">
        <v>153</v>
      </c>
      <c r="C2" s="131" t="s">
        <v>0</v>
      </c>
      <c r="D2" s="132"/>
      <c r="E2" s="132"/>
      <c r="F2" s="132"/>
      <c r="G2" s="132"/>
      <c r="H2" s="133"/>
      <c r="I2" s="129" t="s">
        <v>1</v>
      </c>
      <c r="J2" s="129"/>
      <c r="K2" s="130"/>
      <c r="L2" s="131" t="s">
        <v>2</v>
      </c>
      <c r="M2" s="132"/>
      <c r="N2" s="133"/>
      <c r="O2" s="132" t="s">
        <v>3</v>
      </c>
      <c r="P2" s="132"/>
      <c r="Q2" s="133"/>
      <c r="R2" s="132" t="s">
        <v>4</v>
      </c>
      <c r="S2" s="133"/>
    </row>
    <row r="3" spans="1:19" ht="16.5" customHeight="1">
      <c r="A3" s="111" t="s">
        <v>5</v>
      </c>
      <c r="B3" s="110" t="s">
        <v>6</v>
      </c>
      <c r="C3" s="109">
        <v>50</v>
      </c>
      <c r="D3" s="107">
        <v>100</v>
      </c>
      <c r="E3" s="107">
        <v>200</v>
      </c>
      <c r="F3" s="107">
        <v>400</v>
      </c>
      <c r="G3" s="107">
        <v>800</v>
      </c>
      <c r="H3" s="106">
        <v>1500</v>
      </c>
      <c r="I3" s="107">
        <v>50</v>
      </c>
      <c r="J3" s="107">
        <v>100</v>
      </c>
      <c r="K3" s="106">
        <v>200</v>
      </c>
      <c r="L3" s="109">
        <v>50</v>
      </c>
      <c r="M3" s="107">
        <v>100</v>
      </c>
      <c r="N3" s="108">
        <v>200</v>
      </c>
      <c r="O3" s="107">
        <v>50</v>
      </c>
      <c r="P3" s="107">
        <v>100</v>
      </c>
      <c r="Q3" s="108">
        <v>200</v>
      </c>
      <c r="R3" s="107">
        <v>200</v>
      </c>
      <c r="S3" s="106">
        <v>400</v>
      </c>
    </row>
    <row r="4" spans="1:19" ht="3" customHeight="1">
      <c r="A4" s="105"/>
      <c r="B4" s="104"/>
      <c r="C4" s="103"/>
      <c r="D4" s="102"/>
      <c r="E4" s="102"/>
      <c r="F4" s="102"/>
      <c r="G4" s="102"/>
      <c r="H4" s="101"/>
      <c r="I4" s="100"/>
      <c r="J4" s="100"/>
      <c r="K4" s="96"/>
      <c r="L4" s="100"/>
      <c r="M4" s="100"/>
      <c r="N4" s="99"/>
      <c r="O4" s="98"/>
      <c r="P4" s="98"/>
      <c r="Q4" s="98"/>
      <c r="R4" s="97"/>
      <c r="S4" s="96"/>
    </row>
    <row r="5" spans="1:19" s="83" customFormat="1" ht="24" customHeight="1">
      <c r="A5" s="126" t="s">
        <v>66</v>
      </c>
      <c r="B5" s="127"/>
      <c r="C5" s="95">
        <f aca="true" t="shared" si="0" ref="C5:S5">MIN(C7:C26)</f>
        <v>0.0004298611111111111</v>
      </c>
      <c r="D5" s="95">
        <f t="shared" si="0"/>
        <v>0.0009731481481481482</v>
      </c>
      <c r="E5" s="95">
        <f t="shared" si="0"/>
        <v>0</v>
      </c>
      <c r="F5" s="95">
        <f t="shared" si="0"/>
        <v>0</v>
      </c>
      <c r="G5" s="95">
        <f t="shared" si="0"/>
        <v>0</v>
      </c>
      <c r="H5" s="94">
        <f t="shared" si="0"/>
        <v>0</v>
      </c>
      <c r="I5" s="95">
        <f t="shared" si="0"/>
        <v>0</v>
      </c>
      <c r="J5" s="95">
        <f t="shared" si="0"/>
        <v>0</v>
      </c>
      <c r="K5" s="94">
        <f t="shared" si="0"/>
        <v>0</v>
      </c>
      <c r="L5" s="95">
        <f t="shared" si="0"/>
        <v>0</v>
      </c>
      <c r="M5" s="95">
        <f t="shared" si="0"/>
        <v>0</v>
      </c>
      <c r="N5" s="94">
        <f t="shared" si="0"/>
        <v>0</v>
      </c>
      <c r="O5" s="95">
        <f t="shared" si="0"/>
        <v>0.0005299768518518519</v>
      </c>
      <c r="P5" s="95">
        <f t="shared" si="0"/>
        <v>0</v>
      </c>
      <c r="Q5" s="94">
        <f t="shared" si="0"/>
        <v>0</v>
      </c>
      <c r="R5" s="95">
        <f t="shared" si="0"/>
        <v>0</v>
      </c>
      <c r="S5" s="94">
        <f t="shared" si="0"/>
        <v>0</v>
      </c>
    </row>
    <row r="6" spans="1:19" s="83" customFormat="1" ht="3" customHeight="1">
      <c r="A6" s="93"/>
      <c r="B6" s="92"/>
      <c r="C6" s="91"/>
      <c r="D6" s="91"/>
      <c r="E6" s="91"/>
      <c r="F6" s="91"/>
      <c r="G6" s="91"/>
      <c r="H6" s="90"/>
      <c r="I6" s="91"/>
      <c r="J6" s="91"/>
      <c r="K6" s="90"/>
      <c r="L6" s="91"/>
      <c r="M6" s="91"/>
      <c r="N6" s="90"/>
      <c r="O6" s="91"/>
      <c r="P6" s="91"/>
      <c r="Q6" s="90"/>
      <c r="R6" s="91"/>
      <c r="S6" s="90"/>
    </row>
    <row r="7" spans="1:19" s="83" customFormat="1" ht="18" customHeight="1">
      <c r="A7" s="89">
        <v>42470</v>
      </c>
      <c r="B7" s="86" t="s">
        <v>149</v>
      </c>
      <c r="C7" s="85">
        <v>0.0004298611111111111</v>
      </c>
      <c r="D7" s="85">
        <v>0.0009731481481481482</v>
      </c>
      <c r="E7" s="85"/>
      <c r="F7" s="85"/>
      <c r="G7" s="85"/>
      <c r="H7" s="84"/>
      <c r="I7" s="85"/>
      <c r="J7" s="85"/>
      <c r="K7" s="84"/>
      <c r="L7" s="85"/>
      <c r="M7" s="85"/>
      <c r="N7" s="84"/>
      <c r="O7" s="85">
        <v>0.0005299768518518519</v>
      </c>
      <c r="P7" s="85"/>
      <c r="Q7" s="84"/>
      <c r="R7" s="85"/>
      <c r="S7" s="84"/>
    </row>
    <row r="8" spans="1:19" s="83" customFormat="1" ht="18" customHeight="1">
      <c r="A8" s="87"/>
      <c r="B8" s="86"/>
      <c r="C8" s="85"/>
      <c r="D8" s="85"/>
      <c r="E8" s="85"/>
      <c r="F8" s="85"/>
      <c r="G8" s="85"/>
      <c r="H8" s="84"/>
      <c r="I8" s="85"/>
      <c r="J8" s="85"/>
      <c r="K8" s="84"/>
      <c r="L8" s="85"/>
      <c r="M8" s="85"/>
      <c r="N8" s="84"/>
      <c r="O8" s="85"/>
      <c r="P8" s="85"/>
      <c r="Q8" s="84"/>
      <c r="R8" s="85"/>
      <c r="S8" s="84"/>
    </row>
    <row r="9" spans="1:19" s="83" customFormat="1" ht="18" customHeight="1">
      <c r="A9" s="87"/>
      <c r="B9" s="86"/>
      <c r="C9" s="85"/>
      <c r="D9" s="85"/>
      <c r="E9" s="85"/>
      <c r="F9" s="85"/>
      <c r="G9" s="85"/>
      <c r="H9" s="84"/>
      <c r="I9" s="85"/>
      <c r="J9" s="85"/>
      <c r="K9" s="84"/>
      <c r="L9" s="85"/>
      <c r="M9" s="85"/>
      <c r="N9" s="84"/>
      <c r="O9" s="85"/>
      <c r="P9" s="85"/>
      <c r="Q9" s="84"/>
      <c r="R9" s="85"/>
      <c r="S9" s="84"/>
    </row>
    <row r="10" spans="1:19" s="83" customFormat="1" ht="18" customHeight="1">
      <c r="A10" s="87"/>
      <c r="B10" s="86"/>
      <c r="C10" s="85"/>
      <c r="D10" s="88"/>
      <c r="E10" s="88"/>
      <c r="F10" s="85"/>
      <c r="G10" s="85"/>
      <c r="H10" s="84"/>
      <c r="I10" s="85"/>
      <c r="J10" s="85"/>
      <c r="K10" s="84"/>
      <c r="L10" s="85"/>
      <c r="M10" s="85"/>
      <c r="N10" s="84"/>
      <c r="O10" s="85"/>
      <c r="P10" s="85"/>
      <c r="Q10" s="84"/>
      <c r="R10" s="85"/>
      <c r="S10" s="84"/>
    </row>
    <row r="11" spans="1:19" s="83" customFormat="1" ht="18" customHeight="1">
      <c r="A11" s="87"/>
      <c r="B11" s="86"/>
      <c r="C11" s="85"/>
      <c r="D11" s="88"/>
      <c r="E11" s="88"/>
      <c r="F11" s="85"/>
      <c r="G11" s="85"/>
      <c r="H11" s="84"/>
      <c r="I11" s="85"/>
      <c r="J11" s="85"/>
      <c r="K11" s="84"/>
      <c r="L11" s="85"/>
      <c r="M11" s="85"/>
      <c r="N11" s="84"/>
      <c r="O11" s="85"/>
      <c r="P11" s="85"/>
      <c r="Q11" s="84"/>
      <c r="R11" s="85"/>
      <c r="S11" s="84"/>
    </row>
    <row r="12" spans="1:19" s="83" customFormat="1" ht="18" customHeight="1">
      <c r="A12" s="87"/>
      <c r="B12" s="86"/>
      <c r="C12" s="85"/>
      <c r="D12" s="88"/>
      <c r="E12" s="88"/>
      <c r="F12" s="85"/>
      <c r="G12" s="85"/>
      <c r="H12" s="84"/>
      <c r="I12" s="85"/>
      <c r="J12" s="85"/>
      <c r="K12" s="84"/>
      <c r="L12" s="85"/>
      <c r="M12" s="85"/>
      <c r="N12" s="84"/>
      <c r="O12" s="85"/>
      <c r="P12" s="85"/>
      <c r="Q12" s="84"/>
      <c r="R12" s="85"/>
      <c r="S12" s="84"/>
    </row>
    <row r="13" spans="1:19" s="83" customFormat="1" ht="18" customHeight="1">
      <c r="A13" s="87"/>
      <c r="B13" s="86"/>
      <c r="C13" s="85"/>
      <c r="D13" s="85"/>
      <c r="E13" s="85"/>
      <c r="F13" s="85"/>
      <c r="G13" s="85"/>
      <c r="H13" s="84"/>
      <c r="I13" s="85"/>
      <c r="J13" s="85"/>
      <c r="K13" s="84"/>
      <c r="L13" s="85"/>
      <c r="M13" s="85"/>
      <c r="N13" s="84"/>
      <c r="O13" s="85"/>
      <c r="P13" s="85"/>
      <c r="Q13" s="84"/>
      <c r="R13" s="85"/>
      <c r="S13" s="84"/>
    </row>
    <row r="14" spans="1:19" s="83" customFormat="1" ht="18" customHeight="1">
      <c r="A14" s="87"/>
      <c r="B14" s="86"/>
      <c r="C14" s="85"/>
      <c r="D14" s="85"/>
      <c r="E14" s="85"/>
      <c r="F14" s="85"/>
      <c r="G14" s="85"/>
      <c r="H14" s="84"/>
      <c r="I14" s="85"/>
      <c r="J14" s="85"/>
      <c r="K14" s="84"/>
      <c r="L14" s="85"/>
      <c r="M14" s="85"/>
      <c r="N14" s="84"/>
      <c r="O14" s="85"/>
      <c r="P14" s="85"/>
      <c r="Q14" s="84"/>
      <c r="R14" s="85"/>
      <c r="S14" s="84"/>
    </row>
    <row r="15" spans="1:19" s="83" customFormat="1" ht="18" customHeight="1">
      <c r="A15" s="87"/>
      <c r="B15" s="86"/>
      <c r="C15" s="85"/>
      <c r="D15" s="85"/>
      <c r="E15" s="85"/>
      <c r="F15" s="85"/>
      <c r="G15" s="85"/>
      <c r="H15" s="84"/>
      <c r="I15" s="85"/>
      <c r="J15" s="85"/>
      <c r="K15" s="84"/>
      <c r="L15" s="85"/>
      <c r="M15" s="85"/>
      <c r="N15" s="84"/>
      <c r="O15" s="85"/>
      <c r="P15" s="85"/>
      <c r="Q15" s="84"/>
      <c r="R15" s="85"/>
      <c r="S15" s="84"/>
    </row>
    <row r="16" spans="1:19" s="83" customFormat="1" ht="18" customHeight="1">
      <c r="A16" s="87"/>
      <c r="B16" s="86"/>
      <c r="C16" s="85"/>
      <c r="D16" s="85"/>
      <c r="E16" s="85"/>
      <c r="F16" s="85"/>
      <c r="G16" s="85"/>
      <c r="H16" s="84"/>
      <c r="I16" s="85"/>
      <c r="J16" s="85"/>
      <c r="K16" s="84"/>
      <c r="L16" s="85"/>
      <c r="M16" s="85"/>
      <c r="N16" s="84"/>
      <c r="O16" s="85"/>
      <c r="P16" s="85"/>
      <c r="Q16" s="84"/>
      <c r="R16" s="85"/>
      <c r="S16" s="84"/>
    </row>
    <row r="17" spans="1:19" s="83" customFormat="1" ht="18" customHeight="1">
      <c r="A17" s="87"/>
      <c r="B17" s="86"/>
      <c r="C17" s="85"/>
      <c r="D17" s="85"/>
      <c r="E17" s="85"/>
      <c r="F17" s="85"/>
      <c r="G17" s="85"/>
      <c r="H17" s="84"/>
      <c r="I17" s="85"/>
      <c r="J17" s="85"/>
      <c r="K17" s="84"/>
      <c r="L17" s="85"/>
      <c r="M17" s="85"/>
      <c r="N17" s="84"/>
      <c r="O17" s="85"/>
      <c r="P17" s="85"/>
      <c r="Q17" s="84"/>
      <c r="R17" s="85"/>
      <c r="S17" s="84"/>
    </row>
    <row r="18" spans="1:19" s="83" customFormat="1" ht="18" customHeight="1">
      <c r="A18" s="87"/>
      <c r="B18" s="86"/>
      <c r="C18" s="85"/>
      <c r="D18" s="85"/>
      <c r="E18" s="85"/>
      <c r="F18" s="85"/>
      <c r="G18" s="85"/>
      <c r="H18" s="84"/>
      <c r="I18" s="85"/>
      <c r="J18" s="85"/>
      <c r="K18" s="84"/>
      <c r="L18" s="85"/>
      <c r="M18" s="85"/>
      <c r="N18" s="84"/>
      <c r="O18" s="85"/>
      <c r="P18" s="85"/>
      <c r="Q18" s="84"/>
      <c r="R18" s="85"/>
      <c r="S18" s="84"/>
    </row>
    <row r="19" spans="1:19" s="83" customFormat="1" ht="18" customHeight="1">
      <c r="A19" s="87"/>
      <c r="B19" s="86"/>
      <c r="C19" s="85"/>
      <c r="D19" s="85"/>
      <c r="E19" s="85"/>
      <c r="F19" s="85"/>
      <c r="G19" s="85"/>
      <c r="H19" s="84"/>
      <c r="I19" s="85"/>
      <c r="J19" s="85"/>
      <c r="K19" s="84"/>
      <c r="L19" s="85"/>
      <c r="M19" s="85"/>
      <c r="N19" s="84"/>
      <c r="O19" s="85"/>
      <c r="P19" s="85"/>
      <c r="Q19" s="84"/>
      <c r="R19" s="85"/>
      <c r="S19" s="84"/>
    </row>
    <row r="20" spans="1:19" s="83" customFormat="1" ht="18" customHeight="1">
      <c r="A20" s="87"/>
      <c r="B20" s="86"/>
      <c r="C20" s="85"/>
      <c r="D20" s="85"/>
      <c r="E20" s="85"/>
      <c r="F20" s="85"/>
      <c r="G20" s="85"/>
      <c r="H20" s="84"/>
      <c r="I20" s="85"/>
      <c r="J20" s="85"/>
      <c r="K20" s="84"/>
      <c r="L20" s="85"/>
      <c r="M20" s="85"/>
      <c r="N20" s="84"/>
      <c r="O20" s="85"/>
      <c r="P20" s="85"/>
      <c r="Q20" s="84"/>
      <c r="R20" s="85"/>
      <c r="S20" s="84"/>
    </row>
    <row r="21" spans="1:19" s="83" customFormat="1" ht="18" customHeight="1">
      <c r="A21" s="87"/>
      <c r="B21" s="86"/>
      <c r="C21" s="85"/>
      <c r="D21" s="85"/>
      <c r="E21" s="85"/>
      <c r="F21" s="85"/>
      <c r="G21" s="85"/>
      <c r="H21" s="84"/>
      <c r="I21" s="85"/>
      <c r="J21" s="85"/>
      <c r="K21" s="84"/>
      <c r="L21" s="85"/>
      <c r="M21" s="85"/>
      <c r="N21" s="84"/>
      <c r="O21" s="85"/>
      <c r="P21" s="85"/>
      <c r="Q21" s="84"/>
      <c r="R21" s="85"/>
      <c r="S21" s="84"/>
    </row>
    <row r="22" spans="1:19" s="83" customFormat="1" ht="18" customHeight="1">
      <c r="A22" s="87"/>
      <c r="B22" s="86"/>
      <c r="C22" s="85"/>
      <c r="D22" s="85"/>
      <c r="E22" s="85"/>
      <c r="F22" s="85"/>
      <c r="G22" s="85"/>
      <c r="H22" s="84"/>
      <c r="I22" s="85"/>
      <c r="J22" s="85"/>
      <c r="K22" s="84"/>
      <c r="L22" s="85"/>
      <c r="M22" s="85"/>
      <c r="N22" s="84"/>
      <c r="O22" s="85"/>
      <c r="P22" s="85"/>
      <c r="Q22" s="84"/>
      <c r="R22" s="85"/>
      <c r="S22" s="84"/>
    </row>
    <row r="23" spans="1:19" s="83" customFormat="1" ht="18" customHeight="1">
      <c r="A23" s="87"/>
      <c r="B23" s="86"/>
      <c r="C23" s="85"/>
      <c r="D23" s="85"/>
      <c r="E23" s="85"/>
      <c r="F23" s="85"/>
      <c r="G23" s="85"/>
      <c r="H23" s="84"/>
      <c r="I23" s="85"/>
      <c r="J23" s="85"/>
      <c r="K23" s="84"/>
      <c r="L23" s="85"/>
      <c r="M23" s="85"/>
      <c r="N23" s="84"/>
      <c r="O23" s="85"/>
      <c r="P23" s="85"/>
      <c r="Q23" s="84"/>
      <c r="R23" s="85"/>
      <c r="S23" s="84"/>
    </row>
    <row r="24" spans="1:19" s="83" customFormat="1" ht="18" customHeight="1">
      <c r="A24" s="87"/>
      <c r="B24" s="86"/>
      <c r="C24" s="85"/>
      <c r="D24" s="85"/>
      <c r="E24" s="85"/>
      <c r="F24" s="85"/>
      <c r="G24" s="85"/>
      <c r="H24" s="84"/>
      <c r="I24" s="85"/>
      <c r="J24" s="85"/>
      <c r="K24" s="84"/>
      <c r="L24" s="85"/>
      <c r="M24" s="85"/>
      <c r="N24" s="84"/>
      <c r="O24" s="85"/>
      <c r="P24" s="85"/>
      <c r="Q24" s="84"/>
      <c r="R24" s="85"/>
      <c r="S24" s="84"/>
    </row>
    <row r="25" spans="1:19" s="83" customFormat="1" ht="18" customHeight="1">
      <c r="A25" s="87"/>
      <c r="B25" s="86"/>
      <c r="C25" s="85"/>
      <c r="D25" s="85"/>
      <c r="E25" s="85"/>
      <c r="F25" s="85"/>
      <c r="G25" s="85"/>
      <c r="H25" s="84"/>
      <c r="I25" s="85"/>
      <c r="J25" s="85"/>
      <c r="K25" s="84"/>
      <c r="L25" s="85"/>
      <c r="M25" s="85"/>
      <c r="N25" s="84"/>
      <c r="O25" s="85"/>
      <c r="P25" s="85"/>
      <c r="Q25" s="84"/>
      <c r="R25" s="85"/>
      <c r="S25" s="84"/>
    </row>
    <row r="26" spans="1:19" s="83" customFormat="1" ht="18" customHeight="1">
      <c r="A26" s="87"/>
      <c r="B26" s="86"/>
      <c r="C26" s="85"/>
      <c r="D26" s="85"/>
      <c r="E26" s="85"/>
      <c r="F26" s="85"/>
      <c r="G26" s="85"/>
      <c r="H26" s="84"/>
      <c r="I26" s="85"/>
      <c r="J26" s="85"/>
      <c r="K26" s="84"/>
      <c r="L26" s="85"/>
      <c r="M26" s="85"/>
      <c r="N26" s="84"/>
      <c r="O26" s="85"/>
      <c r="P26" s="85"/>
      <c r="Q26" s="84"/>
      <c r="R26" s="85"/>
      <c r="S26" s="84"/>
    </row>
    <row r="27" s="82" customFormat="1" ht="12.75"/>
    <row r="28" s="82" customFormat="1" ht="12.75"/>
    <row r="29" s="82" customFormat="1" ht="12.75"/>
    <row r="30" s="82" customFormat="1" ht="12.75"/>
    <row r="31" s="82" customFormat="1" ht="12.75"/>
    <row r="32" s="82" customFormat="1" ht="12.75"/>
    <row r="33" s="82" customFormat="1" ht="12.75"/>
    <row r="34" s="82" customFormat="1" ht="12.75"/>
    <row r="35" s="82" customFormat="1" ht="12.75"/>
    <row r="36" s="82" customFormat="1" ht="12.75"/>
    <row r="37" s="82" customFormat="1" ht="12.75"/>
    <row r="38" s="82" customFormat="1" ht="12.75"/>
    <row r="39" s="82" customFormat="1" ht="12.75"/>
    <row r="40" s="82" customFormat="1" ht="12.75"/>
    <row r="41" s="82" customFormat="1" ht="12.75"/>
    <row r="42" s="82" customFormat="1" ht="12.75"/>
    <row r="43" s="82" customFormat="1" ht="12.75"/>
    <row r="44" s="82" customFormat="1" ht="12.75"/>
    <row r="45" s="82" customFormat="1" ht="12.75"/>
    <row r="46" s="82" customFormat="1" ht="12.75"/>
    <row r="47" s="82" customFormat="1" ht="12.75"/>
    <row r="48" s="82" customFormat="1" ht="12.75"/>
    <row r="49" s="82" customFormat="1" ht="12.75"/>
    <row r="50" s="82" customFormat="1" ht="12.75"/>
    <row r="51" s="82" customFormat="1" ht="12.75"/>
    <row r="52" s="82" customFormat="1" ht="12.75"/>
    <row r="53" s="82" customFormat="1" ht="12.75"/>
    <row r="54" s="82" customFormat="1" ht="12.75"/>
    <row r="55" s="82" customFormat="1" ht="12.75"/>
    <row r="56" s="82" customFormat="1" ht="12.75"/>
    <row r="57" s="82" customFormat="1" ht="12.75"/>
    <row r="58" s="82" customFormat="1" ht="12.75"/>
    <row r="59" s="82" customFormat="1" ht="12.75"/>
    <row r="60" s="82" customFormat="1" ht="12.75"/>
    <row r="61" s="82" customFormat="1" ht="12.75"/>
    <row r="62" s="82" customFormat="1" ht="12.75"/>
    <row r="63" s="82" customFormat="1" ht="12.75"/>
    <row r="64" s="82" customFormat="1" ht="12.75"/>
    <row r="65" s="82" customFormat="1" ht="12.75"/>
    <row r="66" s="82" customFormat="1" ht="12.75"/>
    <row r="67" s="82" customFormat="1" ht="12.75"/>
    <row r="68" s="82" customFormat="1" ht="12.75"/>
    <row r="69" s="82" customFormat="1" ht="12.75"/>
    <row r="70" s="82" customFormat="1" ht="12.75"/>
    <row r="71" s="82" customFormat="1" ht="12.75"/>
    <row r="72" s="82" customFormat="1" ht="12.75"/>
    <row r="73" s="82" customFormat="1" ht="12.75"/>
    <row r="74" s="82" customFormat="1" ht="12.75"/>
    <row r="75" s="82" customFormat="1" ht="12.75"/>
    <row r="76" s="82" customFormat="1" ht="12.75"/>
    <row r="77" s="82" customFormat="1" ht="12.75"/>
    <row r="78" s="82" customFormat="1" ht="12.75"/>
    <row r="79" s="82" customFormat="1" ht="12.75"/>
    <row r="80" s="82" customFormat="1" ht="12.75"/>
    <row r="81" s="82" customFormat="1" ht="12.75"/>
    <row r="82" s="82" customFormat="1" ht="12.75"/>
    <row r="83" s="82" customFormat="1" ht="12.75"/>
    <row r="84" s="82" customFormat="1" ht="12.75"/>
    <row r="85" s="82" customFormat="1" ht="12.75"/>
    <row r="86" s="82" customFormat="1" ht="12.75"/>
    <row r="87" s="82" customFormat="1" ht="12.75"/>
    <row r="88" s="82" customFormat="1" ht="12.75"/>
    <row r="89" s="82" customFormat="1" ht="12.75"/>
    <row r="90" s="82" customFormat="1" ht="12.75"/>
    <row r="91" s="82" customFormat="1" ht="12.75"/>
    <row r="92" s="82" customFormat="1" ht="12.75"/>
    <row r="93" s="82" customFormat="1" ht="12.75"/>
    <row r="94" s="82" customFormat="1" ht="12.75"/>
    <row r="95" s="82" customFormat="1" ht="12.75"/>
    <row r="96" s="82" customFormat="1" ht="12.75"/>
    <row r="97" s="82" customFormat="1" ht="12.75"/>
    <row r="98" s="82" customFormat="1" ht="12.75"/>
    <row r="99" s="82" customFormat="1" ht="12.75"/>
    <row r="100" s="82" customFormat="1" ht="12.75"/>
    <row r="101" s="82" customFormat="1" ht="12.75"/>
    <row r="102" s="82" customFormat="1" ht="12.75"/>
    <row r="103" s="82" customFormat="1" ht="12.75"/>
    <row r="104" s="82" customFormat="1" ht="12.75"/>
    <row r="105" s="82" customFormat="1" ht="12.75"/>
    <row r="106" s="82" customFormat="1" ht="12.75"/>
    <row r="107" s="82" customFormat="1" ht="12.75"/>
    <row r="108" s="82" customFormat="1" ht="12.75"/>
    <row r="109" s="82" customFormat="1" ht="12.75"/>
    <row r="110" s="82" customFormat="1" ht="12.75"/>
    <row r="111" s="82" customFormat="1" ht="12.75"/>
    <row r="112" s="82" customFormat="1" ht="12.75"/>
    <row r="113" s="82" customFormat="1" ht="12.75"/>
    <row r="114" s="82" customFormat="1" ht="12.75"/>
    <row r="115" s="82" customFormat="1" ht="12.75"/>
    <row r="116" s="82" customFormat="1" ht="12.75"/>
    <row r="117" s="82" customFormat="1" ht="12.75"/>
    <row r="118" s="82" customFormat="1" ht="12.75"/>
    <row r="119" s="82" customFormat="1" ht="12.75"/>
    <row r="120" s="82" customFormat="1" ht="12.75"/>
    <row r="121" s="82" customFormat="1" ht="12.75"/>
    <row r="122" s="82" customFormat="1" ht="12.75"/>
    <row r="123" s="82" customFormat="1" ht="12.75"/>
    <row r="124" s="82" customFormat="1" ht="12.75"/>
    <row r="125" s="82" customFormat="1" ht="12.75"/>
    <row r="126" s="82" customFormat="1" ht="12.75"/>
    <row r="127" s="82" customFormat="1" ht="12.75"/>
    <row r="128" s="82" customFormat="1" ht="12.75"/>
    <row r="129" s="82" customFormat="1" ht="12.75"/>
    <row r="130" s="82" customFormat="1" ht="12.75"/>
    <row r="131" s="82" customFormat="1" ht="12.75"/>
    <row r="132" s="82" customFormat="1" ht="12.75"/>
    <row r="133" s="82" customFormat="1" ht="12.75"/>
    <row r="134" s="82" customFormat="1" ht="12.75"/>
    <row r="135" s="82" customFormat="1" ht="12.75"/>
    <row r="136" s="82" customFormat="1" ht="12.75"/>
    <row r="137" s="82" customFormat="1" ht="12.75"/>
    <row r="138" s="82" customFormat="1" ht="12.75"/>
    <row r="139" s="82" customFormat="1" ht="12.75"/>
    <row r="140" s="82" customFormat="1" ht="12.75"/>
    <row r="141" s="82" customFormat="1" ht="12.75"/>
    <row r="142" s="82" customFormat="1" ht="12.75"/>
    <row r="143" s="82" customFormat="1" ht="12.75"/>
    <row r="144" s="82" customFormat="1" ht="12.75"/>
    <row r="145" s="82" customFormat="1" ht="12.75"/>
    <row r="146" s="82" customFormat="1" ht="12.75"/>
    <row r="147" s="82" customFormat="1" ht="12.75"/>
    <row r="148" s="82" customFormat="1" ht="12.75"/>
    <row r="149" s="82" customFormat="1" ht="12.75"/>
    <row r="150" s="82" customFormat="1" ht="12.75"/>
    <row r="151" s="82" customFormat="1" ht="12.75"/>
    <row r="152" s="82" customFormat="1" ht="12.75"/>
    <row r="153" s="82" customFormat="1" ht="12.75"/>
    <row r="154" s="82" customFormat="1" ht="12.75"/>
    <row r="155" s="82" customFormat="1" ht="12.75"/>
    <row r="156" s="82" customFormat="1" ht="12.75"/>
    <row r="157" s="82" customFormat="1" ht="12.75"/>
    <row r="158" s="82" customFormat="1" ht="12.75"/>
    <row r="159" s="82" customFormat="1" ht="12.75"/>
    <row r="160" s="82" customFormat="1" ht="12.75"/>
    <row r="161" s="82" customFormat="1" ht="12.75"/>
    <row r="162" s="82" customFormat="1" ht="12.75"/>
    <row r="163" s="82" customFormat="1" ht="12.75"/>
    <row r="164" s="82" customFormat="1" ht="12.75"/>
    <row r="165" s="82" customFormat="1" ht="12.75"/>
    <row r="166" s="82" customFormat="1" ht="12.75"/>
    <row r="167" s="82" customFormat="1" ht="12.75"/>
    <row r="168" s="82" customFormat="1" ht="12.75"/>
    <row r="169" s="82" customFormat="1" ht="12.75"/>
    <row r="170" s="82" customFormat="1" ht="12.75"/>
    <row r="171" s="82" customFormat="1" ht="12.75"/>
    <row r="172" s="82" customFormat="1" ht="12.75"/>
    <row r="173" s="82" customFormat="1" ht="12.75"/>
    <row r="174" s="82" customFormat="1" ht="12.75"/>
    <row r="175" s="82" customFormat="1" ht="12.75"/>
    <row r="176" s="82" customFormat="1" ht="12.75"/>
    <row r="177" s="82" customFormat="1" ht="12.75"/>
    <row r="178" s="82" customFormat="1" ht="12.75"/>
    <row r="179" s="82" customFormat="1" ht="12.75"/>
    <row r="180" s="82" customFormat="1" ht="12.75"/>
    <row r="181" s="82" customFormat="1" ht="12.75"/>
    <row r="182" s="82" customFormat="1" ht="12.75"/>
    <row r="183" s="82" customFormat="1" ht="12.75"/>
    <row r="184" s="82" customFormat="1" ht="12.75"/>
    <row r="185" s="82" customFormat="1" ht="12.75"/>
    <row r="186" s="82" customFormat="1" ht="12.75"/>
    <row r="187" s="82" customFormat="1" ht="12.75"/>
    <row r="188" s="82" customFormat="1" ht="12.75"/>
    <row r="189" s="82" customFormat="1" ht="12.75"/>
    <row r="190" s="82" customFormat="1" ht="12.75"/>
    <row r="191" s="82" customFormat="1" ht="12.75"/>
    <row r="192" s="82" customFormat="1" ht="12.75"/>
    <row r="193" s="82" customFormat="1" ht="12.75"/>
    <row r="194" s="82" customFormat="1" ht="12.75"/>
    <row r="195" s="82" customFormat="1" ht="12.75"/>
    <row r="196" s="82" customFormat="1" ht="12.75"/>
    <row r="197" s="82" customFormat="1" ht="12.75"/>
    <row r="198" s="82" customFormat="1" ht="12.75"/>
    <row r="199" s="82" customFormat="1" ht="12.75"/>
    <row r="200" s="82" customFormat="1" ht="12.75"/>
    <row r="201" s="82" customFormat="1" ht="12.75"/>
    <row r="202" s="82" customFormat="1" ht="12.75"/>
    <row r="203" s="82" customFormat="1" ht="12.75"/>
    <row r="204" s="82" customFormat="1" ht="12.75"/>
    <row r="205" s="82" customFormat="1" ht="12.75"/>
    <row r="206" s="82" customFormat="1" ht="12.75"/>
    <row r="207" s="82" customFormat="1" ht="12.75"/>
    <row r="208" s="82" customFormat="1" ht="12.75"/>
    <row r="209" s="82" customFormat="1" ht="12.75"/>
    <row r="210" s="82" customFormat="1" ht="12.75"/>
    <row r="211" s="82" customFormat="1" ht="12.75"/>
    <row r="212" s="82" customFormat="1" ht="12.75"/>
    <row r="213" s="82" customFormat="1" ht="12.75"/>
    <row r="214" s="82" customFormat="1" ht="12.75"/>
    <row r="215" s="82" customFormat="1" ht="12.75"/>
    <row r="216" s="82" customFormat="1" ht="12.75"/>
    <row r="217" s="82" customFormat="1" ht="12.75"/>
    <row r="218" s="82" customFormat="1" ht="12.75"/>
    <row r="219" s="82" customFormat="1" ht="12.75"/>
    <row r="220" s="82" customFormat="1" ht="12.75"/>
    <row r="221" s="82" customFormat="1" ht="12.75"/>
    <row r="222" s="82" customFormat="1" ht="12.75"/>
    <row r="223" s="82" customFormat="1" ht="12.75"/>
    <row r="224" s="82" customFormat="1" ht="12.75"/>
    <row r="225" s="82" customFormat="1" ht="12.75"/>
    <row r="226" s="82" customFormat="1" ht="12.75"/>
    <row r="227" s="82" customFormat="1" ht="12.75"/>
    <row r="228" s="82" customFormat="1" ht="12.75"/>
    <row r="229" s="82" customFormat="1" ht="12.75"/>
    <row r="230" s="82" customFormat="1" ht="12.75"/>
    <row r="231" s="82" customFormat="1" ht="12.75"/>
    <row r="232" s="82" customFormat="1" ht="12.75"/>
    <row r="233" s="82" customFormat="1" ht="12.75"/>
    <row r="234" s="82" customFormat="1" ht="12.75"/>
    <row r="235" s="82" customFormat="1" ht="12.75"/>
    <row r="236" s="82" customFormat="1" ht="12.75"/>
    <row r="237" s="82" customFormat="1" ht="12.75"/>
    <row r="238" s="82" customFormat="1" ht="12.75"/>
    <row r="239" s="82" customFormat="1" ht="12.75"/>
    <row r="240" s="82" customFormat="1" ht="12.75"/>
    <row r="241" s="82" customFormat="1" ht="12.75"/>
    <row r="242" s="82" customFormat="1" ht="12.75"/>
    <row r="243" s="82" customFormat="1" ht="12.75"/>
    <row r="244" s="82" customFormat="1" ht="12.75"/>
    <row r="245" s="82" customFormat="1" ht="12.75"/>
    <row r="246" s="82" customFormat="1" ht="12.75"/>
    <row r="247" s="82" customFormat="1" ht="12.75"/>
    <row r="248" s="82" customFormat="1" ht="12.75"/>
    <row r="249" s="82" customFormat="1" ht="12.75"/>
    <row r="250" s="82" customFormat="1" ht="12.75"/>
    <row r="251" s="82" customFormat="1" ht="12.75"/>
    <row r="252" s="82" customFormat="1" ht="12.75"/>
    <row r="253" s="82" customFormat="1" ht="12.75"/>
    <row r="254" s="82" customFormat="1" ht="12.75"/>
    <row r="255" s="82" customFormat="1" ht="12.75"/>
    <row r="256" s="82" customFormat="1" ht="12.75"/>
    <row r="257" s="82" customFormat="1" ht="12.75"/>
    <row r="258" s="82" customFormat="1" ht="12.75"/>
    <row r="259" s="82" customFormat="1" ht="12.75"/>
    <row r="260" s="82" customFormat="1" ht="12.75"/>
    <row r="261" s="82" customFormat="1" ht="12.75"/>
    <row r="262" s="82" customFormat="1" ht="12.75"/>
    <row r="263" s="82" customFormat="1" ht="12.75"/>
    <row r="264" s="82" customFormat="1" ht="12.75"/>
    <row r="265" s="82" customFormat="1" ht="12.75"/>
    <row r="266" s="82" customFormat="1" ht="12.75"/>
    <row r="267" s="82" customFormat="1" ht="12.75"/>
    <row r="268" s="82" customFormat="1" ht="12.75"/>
    <row r="269" s="82" customFormat="1" ht="12.75"/>
    <row r="270" s="82" customFormat="1" ht="12.75"/>
    <row r="271" s="82" customFormat="1" ht="12.75"/>
    <row r="272" s="82" customFormat="1" ht="12.75"/>
    <row r="273" s="82" customFormat="1" ht="12.75"/>
    <row r="274" s="82" customFormat="1" ht="12.75"/>
    <row r="275" s="82" customFormat="1" ht="12.75"/>
    <row r="276" s="82" customFormat="1" ht="12.75"/>
    <row r="277" s="82" customFormat="1" ht="12.75"/>
    <row r="278" s="82" customFormat="1" ht="12.75"/>
    <row r="279" s="82" customFormat="1" ht="12.75"/>
    <row r="280" s="82" customFormat="1" ht="12.75"/>
    <row r="281" s="82" customFormat="1" ht="12.75"/>
    <row r="282" s="82" customFormat="1" ht="12.75"/>
    <row r="283" s="82" customFormat="1" ht="12.75"/>
    <row r="284" s="82" customFormat="1" ht="12.75"/>
    <row r="285" s="82" customFormat="1" ht="12.75"/>
    <row r="286" s="82" customFormat="1" ht="12.75"/>
    <row r="287" s="82" customFormat="1" ht="12.75"/>
    <row r="288" s="82" customFormat="1" ht="12.75"/>
    <row r="289" s="82" customFormat="1" ht="12.75"/>
    <row r="290" s="82" customFormat="1" ht="12.75"/>
    <row r="291" s="82" customFormat="1" ht="12.75"/>
    <row r="292" s="82" customFormat="1" ht="12.75"/>
    <row r="293" s="82" customFormat="1" ht="12.75"/>
    <row r="294" s="82" customFormat="1" ht="12.75"/>
    <row r="295" s="82" customFormat="1" ht="12.75"/>
    <row r="296" s="82" customFormat="1" ht="12.75"/>
    <row r="297" s="82" customFormat="1" ht="12.75"/>
    <row r="298" s="82" customFormat="1" ht="12.75"/>
    <row r="299" s="82" customFormat="1" ht="12.75"/>
    <row r="300" s="82" customFormat="1" ht="12.75"/>
    <row r="301" s="82" customFormat="1" ht="12.75"/>
    <row r="302" s="82" customFormat="1" ht="12.75"/>
    <row r="303" s="82" customFormat="1" ht="12.75"/>
    <row r="304" s="82" customFormat="1" ht="12.75"/>
    <row r="305" s="82" customFormat="1" ht="12.75"/>
    <row r="306" s="82" customFormat="1" ht="12.75"/>
    <row r="307" s="82" customFormat="1" ht="12.75"/>
    <row r="308" s="82" customFormat="1" ht="12.75"/>
    <row r="309" s="82" customFormat="1" ht="12.75"/>
    <row r="310" s="82" customFormat="1" ht="12.75"/>
    <row r="311" s="82" customFormat="1" ht="12.75"/>
    <row r="312" s="82" customFormat="1" ht="12.75"/>
    <row r="313" s="82" customFormat="1" ht="12.75"/>
    <row r="314" s="82" customFormat="1" ht="12.75"/>
    <row r="315" s="82" customFormat="1" ht="12.75"/>
    <row r="316" s="82" customFormat="1" ht="12.75"/>
    <row r="317" s="82" customFormat="1" ht="12.75"/>
    <row r="318" s="82" customFormat="1" ht="12.75"/>
    <row r="319" s="82" customFormat="1" ht="12.75"/>
    <row r="320" s="82" customFormat="1" ht="12.75"/>
    <row r="321" s="82" customFormat="1" ht="12.75"/>
    <row r="322" s="82" customFormat="1" ht="12.75"/>
    <row r="323" s="82" customFormat="1" ht="12.75"/>
    <row r="324" s="82" customFormat="1" ht="12.75"/>
    <row r="325" s="82" customFormat="1" ht="12.75"/>
    <row r="326" s="82" customFormat="1" ht="12.75"/>
    <row r="327" s="82" customFormat="1" ht="12.75"/>
    <row r="328" s="82" customFormat="1" ht="12.75"/>
    <row r="329" s="82" customFormat="1" ht="12.75"/>
    <row r="330" s="82" customFormat="1" ht="12.75"/>
    <row r="331" s="82" customFormat="1" ht="12.75"/>
    <row r="332" s="82" customFormat="1" ht="12.75"/>
    <row r="333" s="82" customFormat="1" ht="12.75"/>
    <row r="334" s="82" customFormat="1" ht="12.75"/>
    <row r="335" s="82" customFormat="1" ht="12.75"/>
    <row r="336" s="82" customFormat="1" ht="12.75"/>
    <row r="337" s="82" customFormat="1" ht="12.75"/>
    <row r="338" s="82" customFormat="1" ht="12.75"/>
    <row r="339" s="82" customFormat="1" ht="12.75"/>
    <row r="340" s="82" customFormat="1" ht="12.75"/>
    <row r="341" s="82" customFormat="1" ht="12.75"/>
    <row r="342" s="82" customFormat="1" ht="12.75"/>
    <row r="343" s="82" customFormat="1" ht="12.75"/>
    <row r="344" s="82" customFormat="1" ht="12.75"/>
    <row r="345" s="82" customFormat="1" ht="12.75"/>
    <row r="346" s="82" customFormat="1" ht="12.75"/>
    <row r="347" s="82" customFormat="1" ht="12.75"/>
    <row r="348" s="82" customFormat="1" ht="12.75"/>
    <row r="349" s="82" customFormat="1" ht="12.75"/>
    <row r="350" s="82" customFormat="1" ht="12.75"/>
    <row r="351" s="82" customFormat="1" ht="12.75"/>
    <row r="352" s="82" customFormat="1" ht="12.75"/>
    <row r="353" s="82" customFormat="1" ht="12.75"/>
    <row r="354" s="82" customFormat="1" ht="12.75"/>
    <row r="355" s="82" customFormat="1" ht="12.75"/>
  </sheetData>
  <sheetProtection/>
  <mergeCells count="8">
    <mergeCell ref="A5:B5"/>
    <mergeCell ref="C1:K1"/>
    <mergeCell ref="L1:S1"/>
    <mergeCell ref="C2:H2"/>
    <mergeCell ref="I2:K2"/>
    <mergeCell ref="L2:N2"/>
    <mergeCell ref="O2:Q2"/>
    <mergeCell ref="R2:S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58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59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60</v>
      </c>
      <c r="B5" s="117"/>
      <c r="C5" s="30">
        <f aca="true" t="shared" si="0" ref="C5:S5">MIN(C8:C8)</f>
        <v>0.0004284722222222223</v>
      </c>
      <c r="D5" s="30">
        <f t="shared" si="0"/>
        <v>0.0008809027777777778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0.000544675925925926</v>
      </c>
      <c r="J5" s="30">
        <f t="shared" si="0"/>
        <v>0.0011274305555555556</v>
      </c>
      <c r="K5" s="31">
        <f t="shared" si="0"/>
        <v>0</v>
      </c>
      <c r="L5" s="30">
        <f t="shared" si="0"/>
        <v>0.0004604166666666667</v>
      </c>
      <c r="M5" s="30">
        <f t="shared" si="0"/>
        <v>0</v>
      </c>
      <c r="N5" s="31">
        <f t="shared" si="0"/>
        <v>0</v>
      </c>
      <c r="O5" s="30">
        <f t="shared" si="0"/>
        <v>0.0005210648148148148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24" customHeight="1">
      <c r="A6" s="116" t="s">
        <v>46</v>
      </c>
      <c r="B6" s="117"/>
      <c r="C6" s="30">
        <f aca="true" t="shared" si="1" ref="C6:S6">MIN(C9:C28)</f>
        <v>0</v>
      </c>
      <c r="D6" s="30">
        <f t="shared" si="1"/>
        <v>0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1">
        <f t="shared" si="1"/>
        <v>0</v>
      </c>
      <c r="I6" s="30">
        <f t="shared" si="1"/>
        <v>0</v>
      </c>
      <c r="J6" s="30">
        <f t="shared" si="1"/>
        <v>0</v>
      </c>
      <c r="K6" s="31">
        <f t="shared" si="1"/>
        <v>0</v>
      </c>
      <c r="L6" s="30">
        <f t="shared" si="1"/>
        <v>0</v>
      </c>
      <c r="M6" s="30">
        <f t="shared" si="1"/>
        <v>0</v>
      </c>
      <c r="N6" s="31">
        <f t="shared" si="1"/>
        <v>0</v>
      </c>
      <c r="O6" s="30">
        <f t="shared" si="1"/>
        <v>0</v>
      </c>
      <c r="P6" s="30">
        <f t="shared" si="1"/>
        <v>0</v>
      </c>
      <c r="Q6" s="31">
        <f t="shared" si="1"/>
        <v>0</v>
      </c>
      <c r="R6" s="30">
        <f t="shared" si="1"/>
        <v>0</v>
      </c>
      <c r="S6" s="31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39943</v>
      </c>
      <c r="B8" s="9" t="s">
        <v>57</v>
      </c>
      <c r="C8" s="39">
        <v>0.0004284722222222223</v>
      </c>
      <c r="D8" s="34">
        <v>0.0008809027777777778</v>
      </c>
      <c r="E8" s="34"/>
      <c r="F8" s="34"/>
      <c r="G8" s="34"/>
      <c r="H8" s="35"/>
      <c r="I8" s="39">
        <v>0.000544675925925926</v>
      </c>
      <c r="J8" s="34">
        <v>0.0011274305555555556</v>
      </c>
      <c r="K8" s="35"/>
      <c r="L8" s="34">
        <v>0.0004604166666666667</v>
      </c>
      <c r="M8" s="34"/>
      <c r="N8" s="35"/>
      <c r="O8" s="34">
        <v>0.0005210648148148148</v>
      </c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54"/>
      <c r="E11" s="5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54"/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54"/>
      <c r="E13" s="5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25"/>
      <c r="B27" s="9"/>
      <c r="C27" s="34"/>
      <c r="D27" s="34"/>
      <c r="E27" s="34"/>
      <c r="F27" s="34"/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</sheetData>
  <sheetProtection/>
  <mergeCells count="9"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155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156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 aca="true" t="shared" si="0" ref="C5:S5">MIN(C7:C26)</f>
        <v>0.00038530092592592587</v>
      </c>
      <c r="D5" s="30">
        <f t="shared" si="0"/>
        <v>0.0008114583333333333</v>
      </c>
      <c r="E5" s="30">
        <f t="shared" si="0"/>
        <v>0.001698611111111111</v>
      </c>
      <c r="F5" s="30">
        <f t="shared" si="0"/>
        <v>0.0036950231481481487</v>
      </c>
      <c r="G5" s="30">
        <f t="shared" si="0"/>
        <v>0.007532986111111111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18">
        <v>42515</v>
      </c>
      <c r="B7" s="41" t="s">
        <v>157</v>
      </c>
      <c r="C7" s="34"/>
      <c r="D7" s="39">
        <v>0.0008615740740740741</v>
      </c>
      <c r="E7" s="39">
        <v>0.0017901620370370372</v>
      </c>
      <c r="F7" s="39">
        <v>0.0036950231481481487</v>
      </c>
      <c r="G7" s="54">
        <v>0.007532986111111111</v>
      </c>
      <c r="H7" s="35"/>
      <c r="I7" s="34"/>
      <c r="J7" s="34"/>
      <c r="K7" s="35"/>
      <c r="L7" s="34"/>
      <c r="M7" s="34"/>
      <c r="N7" s="35"/>
      <c r="O7" s="34"/>
      <c r="P7" s="34"/>
      <c r="Q7" s="35"/>
      <c r="R7" s="34"/>
      <c r="S7" s="35"/>
    </row>
    <row r="8" spans="1:19" s="2" customFormat="1" ht="18" customHeight="1">
      <c r="A8" s="37">
        <v>42516</v>
      </c>
      <c r="B8" s="41" t="s">
        <v>157</v>
      </c>
      <c r="C8" s="39">
        <v>0.00038530092592592587</v>
      </c>
      <c r="D8" s="39">
        <v>0.0008114583333333333</v>
      </c>
      <c r="E8" s="54">
        <v>0.001698611111111111</v>
      </c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37">
        <v>42518</v>
      </c>
      <c r="B9" s="41" t="s">
        <v>157</v>
      </c>
      <c r="C9" s="34"/>
      <c r="D9" s="39">
        <v>0.0008430555555555556</v>
      </c>
      <c r="E9" s="39">
        <v>0.001783101851851852</v>
      </c>
      <c r="F9" s="54">
        <v>0.0037222222222222223</v>
      </c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37"/>
      <c r="B10" s="9"/>
      <c r="C10" s="34"/>
      <c r="D10" s="54"/>
      <c r="E10" s="5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37"/>
      <c r="B11" s="9"/>
      <c r="C11" s="34"/>
      <c r="D11" s="54"/>
      <c r="E11" s="5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37"/>
      <c r="B12" s="9"/>
      <c r="C12" s="34"/>
      <c r="D12" s="54"/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37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37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37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37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37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37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37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37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37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37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37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37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37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37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C2:H2"/>
    <mergeCell ref="I2:K2"/>
    <mergeCell ref="L2:N2"/>
    <mergeCell ref="O2:Q2"/>
    <mergeCell ref="R2:S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145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146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60</v>
      </c>
      <c r="B5" s="117"/>
      <c r="C5" s="30">
        <f>MIN(C8:C14)</f>
        <v>0.00042337962962962967</v>
      </c>
      <c r="D5" s="30">
        <f aca="true" t="shared" si="0" ref="D5:S5">MIN(D8:D14)</f>
        <v>0.0009273148148148147</v>
      </c>
      <c r="E5" s="30">
        <f t="shared" si="0"/>
        <v>0.002166782407407407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0.000480787037037037</v>
      </c>
      <c r="M5" s="30">
        <f t="shared" si="0"/>
        <v>0</v>
      </c>
      <c r="N5" s="31">
        <f t="shared" si="0"/>
        <v>0</v>
      </c>
      <c r="O5" s="30">
        <f t="shared" si="0"/>
        <v>0.00047627314814814814</v>
      </c>
      <c r="P5" s="30">
        <f t="shared" si="0"/>
        <v>0.0010806712962962962</v>
      </c>
      <c r="Q5" s="31">
        <f>MIN(Q8:Q14)</f>
        <v>0.0023802083333333336</v>
      </c>
      <c r="R5" s="30">
        <f t="shared" si="0"/>
        <v>0</v>
      </c>
      <c r="S5" s="31">
        <f t="shared" si="0"/>
        <v>0</v>
      </c>
    </row>
    <row r="6" spans="1:19" s="2" customFormat="1" ht="24" customHeight="1">
      <c r="A6" s="116" t="s">
        <v>46</v>
      </c>
      <c r="B6" s="117"/>
      <c r="C6" s="30">
        <f>MIN(C15:C27)</f>
        <v>0</v>
      </c>
      <c r="D6" s="30">
        <f aca="true" t="shared" si="1" ref="D6:S6">MIN(D15:D27)</f>
        <v>0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1">
        <f t="shared" si="1"/>
        <v>0</v>
      </c>
      <c r="I6" s="30">
        <f t="shared" si="1"/>
        <v>0</v>
      </c>
      <c r="J6" s="30">
        <f t="shared" si="1"/>
        <v>0</v>
      </c>
      <c r="K6" s="31">
        <f t="shared" si="1"/>
        <v>0</v>
      </c>
      <c r="L6" s="30">
        <f t="shared" si="1"/>
        <v>0</v>
      </c>
      <c r="M6" s="30">
        <f t="shared" si="1"/>
        <v>0</v>
      </c>
      <c r="N6" s="31">
        <f t="shared" si="1"/>
        <v>0</v>
      </c>
      <c r="O6" s="30">
        <f t="shared" si="1"/>
        <v>0</v>
      </c>
      <c r="P6" s="30">
        <f t="shared" si="1"/>
        <v>0</v>
      </c>
      <c r="Q6" s="31">
        <f>MIN(Q15:Q27)</f>
        <v>0</v>
      </c>
      <c r="R6" s="30">
        <f t="shared" si="1"/>
        <v>0</v>
      </c>
      <c r="S6" s="31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37">
        <v>41021</v>
      </c>
      <c r="B8" s="9" t="s">
        <v>143</v>
      </c>
      <c r="C8" s="34">
        <v>0.00042337962962962967</v>
      </c>
      <c r="D8" s="34">
        <v>0.000930324074074074</v>
      </c>
      <c r="E8" s="34"/>
      <c r="F8" s="34"/>
      <c r="G8" s="34"/>
      <c r="H8" s="35"/>
      <c r="I8" s="34"/>
      <c r="J8" s="34"/>
      <c r="K8" s="35"/>
      <c r="L8" s="34">
        <v>0.000480787037037037</v>
      </c>
      <c r="M8" s="34"/>
      <c r="N8" s="35"/>
      <c r="O8" s="34"/>
      <c r="P8" s="39">
        <v>0.0011579861111111112</v>
      </c>
      <c r="Q8" s="35">
        <v>0.0023802083333333336</v>
      </c>
      <c r="R8" s="34"/>
      <c r="S8" s="35"/>
    </row>
    <row r="9" spans="1:19" s="2" customFormat="1" ht="18" customHeight="1">
      <c r="A9" s="18">
        <v>41034</v>
      </c>
      <c r="B9" s="9" t="s">
        <v>57</v>
      </c>
      <c r="C9" s="39">
        <v>0.0004363425925925926</v>
      </c>
      <c r="D9" s="34">
        <v>0.0009273148148148147</v>
      </c>
      <c r="E9" s="34"/>
      <c r="F9" s="34"/>
      <c r="G9" s="34"/>
      <c r="H9" s="35"/>
      <c r="I9" s="34"/>
      <c r="J9" s="34"/>
      <c r="K9" s="35"/>
      <c r="L9" s="34"/>
      <c r="M9" s="34"/>
      <c r="N9" s="35"/>
      <c r="O9" s="39">
        <v>0.0005216435185185185</v>
      </c>
      <c r="P9" s="34">
        <v>0.0010806712962962962</v>
      </c>
      <c r="Q9" s="35"/>
      <c r="R9" s="34"/>
      <c r="S9" s="35"/>
    </row>
    <row r="10" spans="1:19" s="2" customFormat="1" ht="18" customHeight="1">
      <c r="A10" s="18">
        <v>41035</v>
      </c>
      <c r="B10" s="9" t="s">
        <v>57</v>
      </c>
      <c r="C10" s="34">
        <v>0.0004236111111111111</v>
      </c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>
        <v>0.00047627314814814814</v>
      </c>
      <c r="P10" s="34"/>
      <c r="Q10" s="35"/>
      <c r="R10" s="34"/>
      <c r="S10" s="35"/>
    </row>
    <row r="11" spans="1:19" s="2" customFormat="1" ht="18" customHeight="1">
      <c r="A11" s="42">
        <v>41350</v>
      </c>
      <c r="B11" s="41" t="s">
        <v>144</v>
      </c>
      <c r="C11" s="34"/>
      <c r="D11" s="79">
        <v>0.001006712962962963</v>
      </c>
      <c r="E11" s="54">
        <v>0.002166782407407407</v>
      </c>
      <c r="F11" s="34"/>
      <c r="G11" s="34"/>
      <c r="H11" s="35"/>
      <c r="I11" s="34"/>
      <c r="J11" s="34"/>
      <c r="K11" s="35"/>
      <c r="L11" s="34"/>
      <c r="M11" s="34"/>
      <c r="N11" s="35"/>
      <c r="O11" s="34">
        <v>0.00048518518518518523</v>
      </c>
      <c r="P11" s="34"/>
      <c r="Q11" s="35"/>
      <c r="R11" s="34"/>
      <c r="S11" s="35"/>
    </row>
    <row r="12" spans="1:19" s="2" customFormat="1" ht="18" customHeight="1">
      <c r="A12" s="42">
        <v>41350</v>
      </c>
      <c r="B12" s="41" t="s">
        <v>144</v>
      </c>
      <c r="C12" s="34"/>
      <c r="D12" s="54">
        <v>0.0009521990740740741</v>
      </c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42">
        <v>41378</v>
      </c>
      <c r="B13" s="41" t="s">
        <v>143</v>
      </c>
      <c r="C13" s="34">
        <v>0.00044386574074074077</v>
      </c>
      <c r="D13" s="54">
        <v>0.0009953703703703704</v>
      </c>
      <c r="E13" s="5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>
        <v>0.0010991898148148148</v>
      </c>
      <c r="Q13" s="35"/>
      <c r="R13" s="34"/>
      <c r="S13" s="35"/>
    </row>
    <row r="14" spans="1:19" s="2" customFormat="1" ht="18" customHeight="1">
      <c r="A14" s="18">
        <v>41368</v>
      </c>
      <c r="B14" s="9" t="s">
        <v>57</v>
      </c>
      <c r="C14" s="34">
        <v>0.00045775462962962957</v>
      </c>
      <c r="D14" s="34">
        <v>0.0009572916666666667</v>
      </c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>
        <v>0.00048634259259259263</v>
      </c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25"/>
      <c r="B27" s="9"/>
      <c r="C27" s="34"/>
      <c r="D27" s="34"/>
      <c r="E27" s="34"/>
      <c r="F27" s="34"/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</sheetData>
  <sheetProtection/>
  <mergeCells count="9">
    <mergeCell ref="A5:B5"/>
    <mergeCell ref="A6:B6"/>
    <mergeCell ref="C1:K1"/>
    <mergeCell ref="L1:S1"/>
    <mergeCell ref="C2:H2"/>
    <mergeCell ref="I2:K2"/>
    <mergeCell ref="L2:N2"/>
    <mergeCell ref="O2:Q2"/>
    <mergeCell ref="R2:S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147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148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136</v>
      </c>
      <c r="B5" s="117"/>
      <c r="C5" s="30">
        <f aca="true" t="shared" si="0" ref="C5:S5">MIN(C7:C26)</f>
        <v>0.00035393518518518516</v>
      </c>
      <c r="D5" s="30">
        <f t="shared" si="0"/>
        <v>0.0007215277777777776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0.0004604166666666667</v>
      </c>
      <c r="P5" s="30">
        <f t="shared" si="0"/>
        <v>0.0009293981481481483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18">
        <v>40670</v>
      </c>
      <c r="B7" s="9" t="s">
        <v>57</v>
      </c>
      <c r="C7" s="39">
        <v>0.00035393518518518516</v>
      </c>
      <c r="D7" s="34">
        <v>0.0007215277777777776</v>
      </c>
      <c r="E7" s="34"/>
      <c r="F7" s="34"/>
      <c r="G7" s="34"/>
      <c r="H7" s="35"/>
      <c r="I7" s="34"/>
      <c r="J7" s="34"/>
      <c r="K7" s="35"/>
      <c r="L7" s="34"/>
      <c r="M7" s="34"/>
      <c r="N7" s="35"/>
      <c r="O7" s="39">
        <v>0.0004604166666666667</v>
      </c>
      <c r="P7" s="34">
        <v>0.0009293981481481483</v>
      </c>
      <c r="Q7" s="35"/>
      <c r="R7" s="34"/>
      <c r="S7" s="35"/>
    </row>
    <row r="8" spans="1:19" s="2" customFormat="1" ht="18" customHeight="1">
      <c r="A8" s="25"/>
      <c r="B8" s="9"/>
      <c r="C8" s="34"/>
      <c r="D8" s="34"/>
      <c r="E8" s="34"/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54"/>
      <c r="E10" s="5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54"/>
      <c r="E11" s="5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54"/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C2:H2"/>
    <mergeCell ref="I2:K2"/>
    <mergeCell ref="L2:N2"/>
    <mergeCell ref="O2:Q2"/>
    <mergeCell ref="R2:S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152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151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136</v>
      </c>
      <c r="B5" s="117"/>
      <c r="C5" s="30">
        <f aca="true" t="shared" si="0" ref="C5:S5">MIN(C7:C26)</f>
        <v>0.0003396990740740741</v>
      </c>
      <c r="D5" s="30">
        <f t="shared" si="0"/>
        <v>0.0007260416666666668</v>
      </c>
      <c r="E5" s="30">
        <f t="shared" si="0"/>
        <v>0.0016232638888888887</v>
      </c>
      <c r="F5" s="30">
        <f t="shared" si="0"/>
        <v>0.0033869212962962963</v>
      </c>
      <c r="G5" s="30">
        <f t="shared" si="0"/>
        <v>0.007002662037037036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0.00036805555555555555</v>
      </c>
      <c r="P5" s="30">
        <f t="shared" si="0"/>
        <v>0.0007878472222222223</v>
      </c>
      <c r="Q5" s="31">
        <f t="shared" si="0"/>
        <v>0.0017812499999999998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18">
        <v>42132</v>
      </c>
      <c r="B7" s="9" t="s">
        <v>57</v>
      </c>
      <c r="C7" s="39">
        <v>0.0003916666666666667</v>
      </c>
      <c r="D7" s="39">
        <v>0.000822337962962963</v>
      </c>
      <c r="E7" s="39">
        <v>0.001728935185185185</v>
      </c>
      <c r="F7" s="39">
        <v>0.0035943287037037037</v>
      </c>
      <c r="G7" s="34">
        <v>0.007366550925925926</v>
      </c>
      <c r="H7" s="35"/>
      <c r="I7" s="34"/>
      <c r="J7" s="34"/>
      <c r="K7" s="35"/>
      <c r="L7" s="34"/>
      <c r="M7" s="34"/>
      <c r="N7" s="35"/>
      <c r="O7" s="34"/>
      <c r="P7" s="34"/>
      <c r="Q7" s="35"/>
      <c r="R7" s="34"/>
      <c r="S7" s="35"/>
    </row>
    <row r="8" spans="1:19" s="2" customFormat="1" ht="18" customHeight="1">
      <c r="A8" s="18">
        <v>42132</v>
      </c>
      <c r="B8" s="9" t="s">
        <v>57</v>
      </c>
      <c r="C8" s="39">
        <v>0.00035717592592592593</v>
      </c>
      <c r="D8" s="39">
        <v>0.0007528935185185186</v>
      </c>
      <c r="E8" s="34">
        <v>0.0016232638888888887</v>
      </c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18">
        <v>42133</v>
      </c>
      <c r="B9" s="9" t="s">
        <v>57</v>
      </c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>
        <v>0.00038090277777777775</v>
      </c>
      <c r="P9" s="34"/>
      <c r="Q9" s="35"/>
      <c r="R9" s="34"/>
      <c r="S9" s="35"/>
    </row>
    <row r="10" spans="1:19" s="2" customFormat="1" ht="18" customHeight="1">
      <c r="A10" s="18">
        <v>42133</v>
      </c>
      <c r="B10" s="9" t="s">
        <v>57</v>
      </c>
      <c r="C10" s="34"/>
      <c r="D10" s="54"/>
      <c r="E10" s="54"/>
      <c r="F10" s="34"/>
      <c r="G10" s="34"/>
      <c r="H10" s="35"/>
      <c r="I10" s="34"/>
      <c r="J10" s="34"/>
      <c r="K10" s="35"/>
      <c r="L10" s="34"/>
      <c r="M10" s="34"/>
      <c r="N10" s="35"/>
      <c r="O10" s="39">
        <v>0.00039548611111111116</v>
      </c>
      <c r="P10" s="34">
        <v>0.0008168981481481482</v>
      </c>
      <c r="Q10" s="35"/>
      <c r="R10" s="34"/>
      <c r="S10" s="35"/>
    </row>
    <row r="11" spans="1:19" s="2" customFormat="1" ht="18" customHeight="1">
      <c r="A11" s="37">
        <v>42427</v>
      </c>
      <c r="B11" s="9" t="s">
        <v>150</v>
      </c>
      <c r="C11" s="34">
        <v>0.0003396990740740741</v>
      </c>
      <c r="D11" s="54">
        <v>0.0007339120370370369</v>
      </c>
      <c r="E11" s="54"/>
      <c r="F11" s="34"/>
      <c r="G11" s="34"/>
      <c r="H11" s="35"/>
      <c r="I11" s="34"/>
      <c r="J11" s="34"/>
      <c r="K11" s="35"/>
      <c r="L11" s="34"/>
      <c r="M11" s="34"/>
      <c r="N11" s="35"/>
      <c r="O11" s="34">
        <v>0.00037615740740740735</v>
      </c>
      <c r="P11" s="34">
        <v>0.0008436342592592594</v>
      </c>
      <c r="Q11" s="35"/>
      <c r="R11" s="34"/>
      <c r="S11" s="35"/>
    </row>
    <row r="12" spans="1:19" s="2" customFormat="1" ht="18" customHeight="1">
      <c r="A12" s="37">
        <v>42470</v>
      </c>
      <c r="B12" s="9" t="s">
        <v>149</v>
      </c>
      <c r="C12" s="34">
        <v>0.0003407407407407408</v>
      </c>
      <c r="D12" s="54">
        <v>0.0007260416666666668</v>
      </c>
      <c r="E12" s="54"/>
      <c r="F12" s="34"/>
      <c r="G12" s="34"/>
      <c r="H12" s="35"/>
      <c r="I12" s="34"/>
      <c r="J12" s="34"/>
      <c r="K12" s="35"/>
      <c r="L12" s="34"/>
      <c r="M12" s="34"/>
      <c r="N12" s="35"/>
      <c r="O12" s="34">
        <v>0.00037141203703703707</v>
      </c>
      <c r="P12" s="34"/>
      <c r="Q12" s="35"/>
      <c r="R12" s="34"/>
      <c r="S12" s="35"/>
    </row>
    <row r="13" spans="1:19" s="2" customFormat="1" ht="18" customHeight="1">
      <c r="A13" s="80">
        <v>42496</v>
      </c>
      <c r="B13" s="41" t="s">
        <v>57</v>
      </c>
      <c r="C13" s="39">
        <v>0.0003644675925925925</v>
      </c>
      <c r="D13" s="39">
        <v>0.0007733796296296295</v>
      </c>
      <c r="E13" s="39">
        <v>0.0016350694444444442</v>
      </c>
      <c r="F13" s="54">
        <v>0.0033869212962962963</v>
      </c>
      <c r="G13" s="34"/>
      <c r="H13" s="35"/>
      <c r="I13" s="34"/>
      <c r="J13" s="34"/>
      <c r="K13" s="35"/>
      <c r="L13" s="34"/>
      <c r="M13" s="34"/>
      <c r="N13" s="35"/>
      <c r="O13" s="54">
        <v>0.00036805555555555555</v>
      </c>
      <c r="P13" s="34"/>
      <c r="Q13" s="35"/>
      <c r="R13" s="34"/>
      <c r="S13" s="35"/>
    </row>
    <row r="14" spans="1:19" s="2" customFormat="1" ht="18" customHeight="1">
      <c r="A14" s="80">
        <v>42497</v>
      </c>
      <c r="B14" s="41" t="s">
        <v>57</v>
      </c>
      <c r="C14" s="39">
        <v>0.0003881944444444444</v>
      </c>
      <c r="D14" s="39">
        <v>0.0008164351851851852</v>
      </c>
      <c r="E14" s="39">
        <v>0.0017025462962962964</v>
      </c>
      <c r="F14" s="39">
        <v>0.0034873842592592595</v>
      </c>
      <c r="G14" s="54">
        <v>0.007002662037037036</v>
      </c>
      <c r="H14" s="35"/>
      <c r="I14" s="34"/>
      <c r="J14" s="34"/>
      <c r="K14" s="35"/>
      <c r="L14" s="34"/>
      <c r="M14" s="34"/>
      <c r="N14" s="35"/>
      <c r="O14" s="39">
        <v>0.0004069444444444444</v>
      </c>
      <c r="P14" s="39">
        <v>0.0008568287037037037</v>
      </c>
      <c r="Q14" s="56">
        <v>0.0017812499999999998</v>
      </c>
      <c r="R14" s="34"/>
      <c r="S14" s="35"/>
    </row>
    <row r="15" spans="1:19" s="2" customFormat="1" ht="18" customHeight="1">
      <c r="A15" s="80">
        <v>42498</v>
      </c>
      <c r="B15" s="41" t="s">
        <v>57</v>
      </c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9">
        <v>0.00038194444444444446</v>
      </c>
      <c r="P15" s="54">
        <v>0.0007878472222222223</v>
      </c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C2:H2"/>
    <mergeCell ref="I2:K2"/>
    <mergeCell ref="L2:N2"/>
    <mergeCell ref="O2:Q2"/>
    <mergeCell ref="R2:S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41" t="s">
        <v>28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17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 aca="true" t="shared" si="0" ref="C5:S5">MIN(C7:C23)</f>
        <v>0.00031724537037037035</v>
      </c>
      <c r="D5" s="30">
        <f t="shared" si="0"/>
        <v>0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0.000429050925925926</v>
      </c>
      <c r="J5" s="30">
        <f t="shared" si="0"/>
        <v>0</v>
      </c>
      <c r="K5" s="31">
        <f t="shared" si="0"/>
        <v>0</v>
      </c>
      <c r="L5" s="30">
        <f t="shared" si="0"/>
        <v>0.0003542824074074074</v>
      </c>
      <c r="M5" s="30">
        <f t="shared" si="0"/>
        <v>0</v>
      </c>
      <c r="N5" s="31">
        <f t="shared" si="0"/>
        <v>0</v>
      </c>
      <c r="O5" s="30">
        <f t="shared" si="0"/>
        <v>0.00039513888888888894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42">
        <v>38167</v>
      </c>
      <c r="B7" s="41" t="s">
        <v>38</v>
      </c>
      <c r="C7" s="34"/>
      <c r="D7" s="34"/>
      <c r="E7" s="34"/>
      <c r="F7" s="34"/>
      <c r="G7" s="34"/>
      <c r="H7" s="35"/>
      <c r="I7" s="34"/>
      <c r="J7" s="34"/>
      <c r="K7" s="35"/>
      <c r="L7" s="34"/>
      <c r="M7" s="34"/>
      <c r="N7" s="35"/>
      <c r="O7" s="34"/>
      <c r="P7" s="34"/>
      <c r="Q7" s="35"/>
      <c r="R7" s="34"/>
      <c r="S7" s="35"/>
    </row>
    <row r="8" spans="1:19" s="2" customFormat="1" ht="18" customHeight="1">
      <c r="A8" s="42">
        <v>38170</v>
      </c>
      <c r="B8" s="41" t="s">
        <v>39</v>
      </c>
      <c r="C8" s="34"/>
      <c r="D8" s="34"/>
      <c r="E8" s="34"/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43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42">
        <v>38167</v>
      </c>
      <c r="B10" s="9" t="s">
        <v>29</v>
      </c>
      <c r="C10" s="34">
        <v>0.00040729166666666664</v>
      </c>
      <c r="D10" s="34"/>
      <c r="E10" s="34"/>
      <c r="F10" s="34"/>
      <c r="G10" s="34"/>
      <c r="H10" s="35"/>
      <c r="I10" s="34">
        <v>0.000466550925925926</v>
      </c>
      <c r="J10" s="34"/>
      <c r="K10" s="35"/>
      <c r="L10" s="34">
        <v>0.00048587962962962967</v>
      </c>
      <c r="M10" s="34"/>
      <c r="N10" s="35"/>
      <c r="O10" s="34">
        <v>0.0005954861111111112</v>
      </c>
      <c r="P10" s="34"/>
      <c r="Q10" s="35"/>
      <c r="R10" s="34"/>
      <c r="S10" s="35"/>
    </row>
    <row r="11" spans="1:19" s="2" customFormat="1" ht="18" customHeight="1">
      <c r="A11" s="42"/>
      <c r="B11" s="9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 t="s">
        <v>44</v>
      </c>
      <c r="B12" s="9" t="s">
        <v>30</v>
      </c>
      <c r="C12" s="34">
        <v>0.0004174768518518518</v>
      </c>
      <c r="D12" s="34"/>
      <c r="E12" s="34"/>
      <c r="F12" s="34"/>
      <c r="G12" s="34"/>
      <c r="H12" s="35"/>
      <c r="I12" s="34">
        <v>0.0005569444444444444</v>
      </c>
      <c r="J12" s="34"/>
      <c r="K12" s="35"/>
      <c r="L12" s="34">
        <v>0.0004997685185185185</v>
      </c>
      <c r="M12" s="34"/>
      <c r="N12" s="35"/>
      <c r="O12" s="34">
        <v>0.0005127314814814814</v>
      </c>
      <c r="P12" s="34"/>
      <c r="Q12" s="35"/>
      <c r="R12" s="34"/>
      <c r="S12" s="35"/>
    </row>
    <row r="13" spans="1:19" s="2" customFormat="1" ht="18" customHeight="1">
      <c r="A13" s="42"/>
      <c r="B13" s="9" t="s">
        <v>31</v>
      </c>
      <c r="C13" s="34">
        <v>0.0004409722222222222</v>
      </c>
      <c r="D13" s="34"/>
      <c r="E13" s="34"/>
      <c r="F13" s="34"/>
      <c r="G13" s="34"/>
      <c r="H13" s="35"/>
      <c r="I13" s="34">
        <v>0.0005164351851851851</v>
      </c>
      <c r="J13" s="34"/>
      <c r="K13" s="35"/>
      <c r="L13" s="34">
        <v>0.0005103009259259259</v>
      </c>
      <c r="M13" s="34"/>
      <c r="N13" s="35"/>
      <c r="O13" s="34">
        <v>0.0005914351851851852</v>
      </c>
      <c r="P13" s="34"/>
      <c r="Q13" s="35"/>
      <c r="R13" s="34"/>
      <c r="S13" s="35"/>
    </row>
    <row r="14" spans="1:19" s="2" customFormat="1" ht="18" customHeight="1">
      <c r="A14" s="25"/>
      <c r="B14" s="9" t="s">
        <v>32</v>
      </c>
      <c r="C14" s="34">
        <v>0.00044398148148148145</v>
      </c>
      <c r="D14" s="34"/>
      <c r="E14" s="34"/>
      <c r="F14" s="34"/>
      <c r="G14" s="34"/>
      <c r="H14" s="35"/>
      <c r="I14" s="34">
        <v>0.0005806712962962964</v>
      </c>
      <c r="J14" s="34"/>
      <c r="K14" s="35"/>
      <c r="L14" s="34">
        <v>0.0005565972222222223</v>
      </c>
      <c r="M14" s="34"/>
      <c r="N14" s="35"/>
      <c r="O14" s="34">
        <v>0.0005780092592592592</v>
      </c>
      <c r="P14" s="34"/>
      <c r="Q14" s="35"/>
      <c r="R14" s="34"/>
      <c r="S14" s="35"/>
    </row>
    <row r="15" spans="1:19" s="2" customFormat="1" ht="18" customHeight="1">
      <c r="A15" s="25"/>
      <c r="B15" s="9" t="s">
        <v>33</v>
      </c>
      <c r="C15" s="34">
        <v>0.0003565972222222222</v>
      </c>
      <c r="D15" s="34"/>
      <c r="E15" s="34"/>
      <c r="F15" s="34"/>
      <c r="G15" s="34"/>
      <c r="H15" s="35"/>
      <c r="I15" s="34">
        <v>0.0005090277777777777</v>
      </c>
      <c r="J15" s="34"/>
      <c r="K15" s="35"/>
      <c r="L15" s="34">
        <v>0.00044953703703703714</v>
      </c>
      <c r="M15" s="34"/>
      <c r="N15" s="35"/>
      <c r="O15" s="34">
        <v>0.0004359953703703704</v>
      </c>
      <c r="P15" s="34"/>
      <c r="Q15" s="35"/>
      <c r="R15" s="34"/>
      <c r="S15" s="35"/>
    </row>
    <row r="16" spans="1:19" s="2" customFormat="1" ht="18" customHeight="1">
      <c r="A16" s="25"/>
      <c r="B16" s="9" t="s">
        <v>34</v>
      </c>
      <c r="C16" s="34">
        <v>0.00040902777777777785</v>
      </c>
      <c r="D16" s="34"/>
      <c r="E16" s="34"/>
      <c r="F16" s="34"/>
      <c r="G16" s="34"/>
      <c r="H16" s="35"/>
      <c r="I16" s="34">
        <v>0.0004796296296296296</v>
      </c>
      <c r="J16" s="34"/>
      <c r="K16" s="35"/>
      <c r="L16" s="34">
        <v>0.00047048611111111114</v>
      </c>
      <c r="M16" s="34"/>
      <c r="N16" s="35"/>
      <c r="O16" s="34">
        <v>0.0005138888888888889</v>
      </c>
      <c r="P16" s="34"/>
      <c r="Q16" s="35"/>
      <c r="R16" s="34"/>
      <c r="S16" s="35"/>
    </row>
    <row r="17" spans="1:19" s="2" customFormat="1" ht="18" customHeight="1">
      <c r="A17" s="25"/>
      <c r="B17" s="9" t="s">
        <v>35</v>
      </c>
      <c r="C17" s="34">
        <v>0.00031724537037037035</v>
      </c>
      <c r="D17" s="34"/>
      <c r="E17" s="34"/>
      <c r="F17" s="34"/>
      <c r="G17" s="34"/>
      <c r="H17" s="35"/>
      <c r="I17" s="34">
        <v>0.000429050925925926</v>
      </c>
      <c r="J17" s="34"/>
      <c r="K17" s="35"/>
      <c r="L17" s="34">
        <v>0.0003542824074074074</v>
      </c>
      <c r="M17" s="34"/>
      <c r="N17" s="35"/>
      <c r="O17" s="34">
        <v>0.00039513888888888894</v>
      </c>
      <c r="P17" s="34"/>
      <c r="Q17" s="35"/>
      <c r="R17" s="34"/>
      <c r="S17" s="35"/>
    </row>
    <row r="18" spans="1:19" s="2" customFormat="1" ht="18" customHeight="1">
      <c r="A18" s="25"/>
      <c r="B18" s="9" t="s">
        <v>36</v>
      </c>
      <c r="C18" s="34">
        <v>0.0003962962962962963</v>
      </c>
      <c r="D18" s="34"/>
      <c r="E18" s="34"/>
      <c r="F18" s="34"/>
      <c r="G18" s="34"/>
      <c r="H18" s="35"/>
      <c r="I18" s="34">
        <v>0.0005467592592592593</v>
      </c>
      <c r="J18" s="34"/>
      <c r="K18" s="35"/>
      <c r="L18" s="34">
        <v>0.0004894675925925926</v>
      </c>
      <c r="M18" s="34"/>
      <c r="N18" s="35"/>
      <c r="O18" s="34">
        <v>0.0004937499999999999</v>
      </c>
      <c r="P18" s="34"/>
      <c r="Q18" s="35"/>
      <c r="R18" s="34"/>
      <c r="S18" s="35"/>
    </row>
    <row r="19" spans="1:19" s="2" customFormat="1" ht="18" customHeight="1">
      <c r="A19" s="25"/>
      <c r="B19" s="9" t="s">
        <v>37</v>
      </c>
      <c r="C19" s="34">
        <v>0.00034803240740740736</v>
      </c>
      <c r="D19" s="34"/>
      <c r="E19" s="34"/>
      <c r="F19" s="34"/>
      <c r="G19" s="34"/>
      <c r="H19" s="35"/>
      <c r="I19" s="34">
        <v>0.0004542824074074074</v>
      </c>
      <c r="J19" s="34"/>
      <c r="K19" s="35"/>
      <c r="L19" s="34">
        <v>0.0004417824074074074</v>
      </c>
      <c r="M19" s="34"/>
      <c r="N19" s="35"/>
      <c r="O19" s="34">
        <v>0.0004417824074074074</v>
      </c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16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17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 aca="true" t="shared" si="0" ref="C5:S5">MIN(C7:C26)</f>
        <v>0</v>
      </c>
      <c r="D5" s="30">
        <f t="shared" si="0"/>
        <v>0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18"/>
      <c r="B7" s="36"/>
      <c r="C7" s="34"/>
      <c r="D7" s="34"/>
      <c r="E7" s="34"/>
      <c r="F7" s="34"/>
      <c r="G7" s="34"/>
      <c r="H7" s="35"/>
      <c r="I7" s="34"/>
      <c r="J7" s="34"/>
      <c r="K7" s="35"/>
      <c r="L7" s="34"/>
      <c r="M7" s="34"/>
      <c r="N7" s="35"/>
      <c r="O7" s="34"/>
      <c r="P7" s="34"/>
      <c r="Q7" s="35"/>
      <c r="R7" s="34"/>
      <c r="S7" s="35"/>
    </row>
    <row r="8" spans="1:19" s="2" customFormat="1" ht="18" customHeight="1">
      <c r="A8" s="25"/>
      <c r="B8" s="9"/>
      <c r="C8" s="34"/>
      <c r="D8" s="34"/>
      <c r="E8" s="34"/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50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51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 aca="true" t="shared" si="0" ref="C5:S5">MIN(C7:C26)</f>
        <v>0.00039652777777777776</v>
      </c>
      <c r="D5" s="30">
        <f t="shared" si="0"/>
        <v>0.0009623842592592592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0.0004761574074074074</v>
      </c>
      <c r="M5" s="30">
        <f t="shared" si="0"/>
        <v>0</v>
      </c>
      <c r="N5" s="31">
        <f t="shared" si="0"/>
        <v>0</v>
      </c>
      <c r="O5" s="30">
        <f t="shared" si="0"/>
        <v>0.0005314814814814814</v>
      </c>
      <c r="P5" s="30">
        <f t="shared" si="0"/>
        <v>0.0011267361111111111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18">
        <v>39144</v>
      </c>
      <c r="B7" s="9" t="s">
        <v>52</v>
      </c>
      <c r="C7" s="34">
        <v>0.00039652777777777776</v>
      </c>
      <c r="D7" s="34"/>
      <c r="E7" s="34"/>
      <c r="F7" s="34"/>
      <c r="G7" s="34"/>
      <c r="H7" s="35"/>
      <c r="I7" s="34"/>
      <c r="J7" s="34"/>
      <c r="K7" s="35"/>
      <c r="L7" s="34">
        <v>0.0004761574074074074</v>
      </c>
      <c r="M7" s="34"/>
      <c r="N7" s="35"/>
      <c r="O7" s="39">
        <v>0.0005314814814814814</v>
      </c>
      <c r="P7" s="34">
        <v>0.0011267361111111111</v>
      </c>
      <c r="Q7" s="35"/>
      <c r="R7" s="34"/>
      <c r="S7" s="35"/>
    </row>
    <row r="8" spans="1:19" s="2" customFormat="1" ht="18" customHeight="1">
      <c r="A8" s="18">
        <v>39144</v>
      </c>
      <c r="B8" s="9" t="s">
        <v>52</v>
      </c>
      <c r="C8" s="39">
        <v>0.00042731481481481483</v>
      </c>
      <c r="D8" s="34">
        <v>0.0009623842592592592</v>
      </c>
      <c r="E8" s="34"/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pane xSplit="2" ySplit="9" topLeftCell="C8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7.14062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121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122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46</v>
      </c>
      <c r="B5" s="117"/>
      <c r="C5" s="30">
        <f aca="true" t="shared" si="0" ref="C5:S5">MIN(C10:C39)</f>
        <v>0.0003231481481481482</v>
      </c>
      <c r="D5" s="30">
        <f t="shared" si="0"/>
        <v>0.0007174768518518518</v>
      </c>
      <c r="E5" s="30">
        <f t="shared" si="0"/>
        <v>0.001800925925925926</v>
      </c>
      <c r="F5" s="30">
        <f t="shared" si="0"/>
        <v>0.0038228009259259257</v>
      </c>
      <c r="G5" s="30">
        <f t="shared" si="0"/>
        <v>0.008235069444444444</v>
      </c>
      <c r="H5" s="31">
        <f t="shared" si="0"/>
        <v>0</v>
      </c>
      <c r="I5" s="30">
        <f t="shared" si="0"/>
        <v>0.0004459490740740741</v>
      </c>
      <c r="J5" s="30">
        <f t="shared" si="0"/>
        <v>0.0010440972222222223</v>
      </c>
      <c r="K5" s="31">
        <f t="shared" si="0"/>
        <v>0.002352777777777778</v>
      </c>
      <c r="L5" s="30">
        <f>MIN(L10:L39)</f>
        <v>0.00035682870370370366</v>
      </c>
      <c r="M5" s="30">
        <f t="shared" si="0"/>
        <v>0.0008127314814814814</v>
      </c>
      <c r="N5" s="31">
        <f t="shared" si="0"/>
        <v>0.002246990740740741</v>
      </c>
      <c r="O5" s="30">
        <f t="shared" si="0"/>
        <v>0.0004085648148148148</v>
      </c>
      <c r="P5" s="30">
        <f t="shared" si="0"/>
        <v>0.0009283564814814815</v>
      </c>
      <c r="Q5" s="31">
        <f t="shared" si="0"/>
        <v>0.002060532407407407</v>
      </c>
      <c r="R5" s="30">
        <f t="shared" si="0"/>
        <v>0.0019408564814814811</v>
      </c>
      <c r="S5" s="31">
        <f t="shared" si="0"/>
        <v>0.004376041666666666</v>
      </c>
    </row>
    <row r="6" spans="1:19" s="2" customFormat="1" ht="24" customHeight="1" hidden="1">
      <c r="A6" s="28"/>
      <c r="B6" s="45" t="s">
        <v>123</v>
      </c>
      <c r="C6" s="48">
        <f>MIN(C16:C39)</f>
        <v>0.0003231481481481482</v>
      </c>
      <c r="D6" s="46">
        <f aca="true" t="shared" si="1" ref="D6:S6">MIN(D16:D39)</f>
        <v>0.0007174768518518518</v>
      </c>
      <c r="E6" s="46">
        <f t="shared" si="1"/>
        <v>0.001800925925925926</v>
      </c>
      <c r="F6" s="46">
        <f t="shared" si="1"/>
        <v>0.0038228009259259257</v>
      </c>
      <c r="G6" s="46">
        <f t="shared" si="1"/>
        <v>0.008235069444444444</v>
      </c>
      <c r="H6" s="47">
        <f t="shared" si="1"/>
        <v>0</v>
      </c>
      <c r="I6" s="46">
        <f t="shared" si="1"/>
        <v>0</v>
      </c>
      <c r="J6" s="46">
        <f t="shared" si="1"/>
        <v>0.0010717592592592593</v>
      </c>
      <c r="K6" s="47">
        <f t="shared" si="1"/>
        <v>0.002352777777777778</v>
      </c>
      <c r="L6" s="46">
        <f t="shared" si="1"/>
        <v>0.00035682870370370366</v>
      </c>
      <c r="M6" s="46">
        <f t="shared" si="1"/>
        <v>0.0008127314814814814</v>
      </c>
      <c r="N6" s="47">
        <f t="shared" si="1"/>
        <v>0.002246990740740741</v>
      </c>
      <c r="O6" s="46">
        <f t="shared" si="1"/>
        <v>0.0004085648148148148</v>
      </c>
      <c r="P6" s="46">
        <f t="shared" si="1"/>
        <v>0.0009283564814814815</v>
      </c>
      <c r="Q6" s="47">
        <f t="shared" si="1"/>
        <v>0.002060532407407407</v>
      </c>
      <c r="R6" s="46">
        <f t="shared" si="1"/>
        <v>0.0019408564814814811</v>
      </c>
      <c r="S6" s="47">
        <f t="shared" si="1"/>
        <v>0.004376041666666666</v>
      </c>
    </row>
    <row r="7" spans="1:19" s="2" customFormat="1" ht="24" customHeight="1">
      <c r="A7" s="116" t="s">
        <v>66</v>
      </c>
      <c r="B7" s="117"/>
      <c r="C7" s="30">
        <f>MIN(C40:C95)</f>
        <v>0.0003113425925925926</v>
      </c>
      <c r="D7" s="64">
        <f>MIN(D40:D95)</f>
        <v>0.0006818287037037036</v>
      </c>
      <c r="E7" s="64">
        <f aca="true" t="shared" si="2" ref="E7:S7">MIN(E40:E95)</f>
        <v>0.0015604166666666665</v>
      </c>
      <c r="F7" s="64">
        <f t="shared" si="2"/>
        <v>0.003483796296296296</v>
      </c>
      <c r="G7" s="64">
        <f t="shared" si="2"/>
        <v>0.007567013888888888</v>
      </c>
      <c r="H7" s="65">
        <f t="shared" si="2"/>
        <v>0</v>
      </c>
      <c r="I7" s="66">
        <f t="shared" si="2"/>
        <v>0</v>
      </c>
      <c r="J7" s="64">
        <f t="shared" si="2"/>
        <v>0.0010105324074074075</v>
      </c>
      <c r="K7" s="65">
        <f t="shared" si="2"/>
        <v>0</v>
      </c>
      <c r="L7" s="66">
        <f t="shared" si="2"/>
        <v>0.0003335648148148148</v>
      </c>
      <c r="M7" s="64">
        <f t="shared" si="2"/>
        <v>0.000771412037037037</v>
      </c>
      <c r="N7" s="65">
        <f t="shared" si="2"/>
        <v>0</v>
      </c>
      <c r="O7" s="66">
        <f t="shared" si="2"/>
        <v>0.0004163194444444445</v>
      </c>
      <c r="P7" s="64">
        <f t="shared" si="2"/>
        <v>0</v>
      </c>
      <c r="Q7" s="65">
        <f t="shared" si="2"/>
        <v>0</v>
      </c>
      <c r="R7" s="66">
        <f t="shared" si="2"/>
        <v>0.0018396990740740743</v>
      </c>
      <c r="S7" s="67">
        <f t="shared" si="2"/>
        <v>0.0040548611111111115</v>
      </c>
    </row>
    <row r="8" spans="1:19" s="2" customFormat="1" ht="24" customHeight="1">
      <c r="A8" s="116" t="s">
        <v>67</v>
      </c>
      <c r="B8" s="117"/>
      <c r="C8" s="30">
        <f>MIN(C96:C119)</f>
        <v>0.00032372685185185184</v>
      </c>
      <c r="D8" s="64">
        <f>MIN(D96:D119)</f>
        <v>0.0007192129629629631</v>
      </c>
      <c r="E8" s="64">
        <f aca="true" t="shared" si="3" ref="E8:S8">MIN(E96:E119)</f>
        <v>0.0018975694444444446</v>
      </c>
      <c r="F8" s="64">
        <f t="shared" si="3"/>
        <v>0.003978009259259259</v>
      </c>
      <c r="G8" s="64">
        <f t="shared" si="3"/>
        <v>0</v>
      </c>
      <c r="H8" s="65">
        <f t="shared" si="3"/>
        <v>0</v>
      </c>
      <c r="I8" s="66">
        <f t="shared" si="3"/>
        <v>0.0005057870370370371</v>
      </c>
      <c r="J8" s="64">
        <f t="shared" si="3"/>
        <v>0.0010763888888888889</v>
      </c>
      <c r="K8" s="65">
        <f t="shared" si="3"/>
        <v>0.0023145833333333334</v>
      </c>
      <c r="L8" s="66">
        <f t="shared" si="3"/>
        <v>0.0003454861111111111</v>
      </c>
      <c r="M8" s="64">
        <f t="shared" si="3"/>
        <v>0.000794675925925926</v>
      </c>
      <c r="N8" s="65">
        <f t="shared" si="3"/>
        <v>0</v>
      </c>
      <c r="O8" s="66">
        <f t="shared" si="3"/>
        <v>0</v>
      </c>
      <c r="P8" s="64">
        <f t="shared" si="3"/>
        <v>0</v>
      </c>
      <c r="Q8" s="65">
        <f t="shared" si="3"/>
        <v>0</v>
      </c>
      <c r="R8" s="66">
        <f t="shared" si="3"/>
        <v>0.0018501157407407407</v>
      </c>
      <c r="S8" s="67">
        <f t="shared" si="3"/>
        <v>0.003927199074074073</v>
      </c>
    </row>
    <row r="9" spans="1:19" s="2" customFormat="1" ht="3.75" customHeight="1">
      <c r="A9" s="28"/>
      <c r="B9" s="68"/>
      <c r="C9" s="48"/>
      <c r="D9" s="46"/>
      <c r="E9" s="46"/>
      <c r="F9" s="46"/>
      <c r="G9" s="46"/>
      <c r="H9" s="47"/>
      <c r="I9" s="46"/>
      <c r="J9" s="46"/>
      <c r="K9" s="47"/>
      <c r="L9" s="46"/>
      <c r="M9" s="46"/>
      <c r="N9" s="47"/>
      <c r="O9" s="46"/>
      <c r="P9" s="46"/>
      <c r="Q9" s="47"/>
      <c r="R9" s="46"/>
      <c r="S9" s="47"/>
    </row>
    <row r="10" spans="1:19" s="2" customFormat="1" ht="18" customHeight="1">
      <c r="A10" s="37">
        <v>37275</v>
      </c>
      <c r="B10" s="9" t="s">
        <v>20</v>
      </c>
      <c r="C10" s="34">
        <v>0.0003284722222222222</v>
      </c>
      <c r="D10" s="34"/>
      <c r="E10" s="34"/>
      <c r="F10" s="34"/>
      <c r="G10" s="34"/>
      <c r="H10" s="35"/>
      <c r="I10" s="34"/>
      <c r="J10" s="34"/>
      <c r="K10" s="35"/>
      <c r="L10" s="34">
        <v>0.0003672453703703704</v>
      </c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37">
        <v>37276</v>
      </c>
      <c r="B11" s="9" t="s">
        <v>20</v>
      </c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37">
        <v>37542</v>
      </c>
      <c r="B12" s="36" t="s">
        <v>124</v>
      </c>
      <c r="C12" s="34">
        <v>0.0003322916666666667</v>
      </c>
      <c r="D12" s="34"/>
      <c r="E12" s="34"/>
      <c r="F12" s="34"/>
      <c r="G12" s="34"/>
      <c r="H12" s="35"/>
      <c r="I12" s="34"/>
      <c r="J12" s="34">
        <v>0.0010440972222222223</v>
      </c>
      <c r="K12" s="35"/>
      <c r="L12" s="34">
        <v>0.0003755787037037037</v>
      </c>
      <c r="M12" s="34"/>
      <c r="N12" s="35"/>
      <c r="O12" s="34"/>
      <c r="P12" s="34">
        <v>0.0009317129629629631</v>
      </c>
      <c r="Q12" s="35"/>
      <c r="R12" s="34"/>
      <c r="S12" s="35"/>
    </row>
    <row r="13" spans="1:19" s="2" customFormat="1" ht="18" customHeight="1">
      <c r="A13" s="37">
        <v>37548</v>
      </c>
      <c r="B13" s="9" t="s">
        <v>21</v>
      </c>
      <c r="C13" s="34"/>
      <c r="D13" s="34">
        <v>0.0007520833333333333</v>
      </c>
      <c r="E13" s="34"/>
      <c r="F13" s="34"/>
      <c r="G13" s="34"/>
      <c r="H13" s="35"/>
      <c r="I13" s="34">
        <v>0.0004459490740740741</v>
      </c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37">
        <v>37549</v>
      </c>
      <c r="B14" s="9" t="s">
        <v>21</v>
      </c>
      <c r="C14" s="34">
        <v>0.00033125</v>
      </c>
      <c r="D14" s="39">
        <v>0.0008478009259259259</v>
      </c>
      <c r="E14" s="34">
        <v>0.0018550925925925924</v>
      </c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18" t="s">
        <v>25</v>
      </c>
      <c r="B15" s="9" t="s">
        <v>26</v>
      </c>
      <c r="C15" s="34">
        <v>0.0003356481481481481</v>
      </c>
      <c r="D15" s="34">
        <v>0.0007719907407407406</v>
      </c>
      <c r="E15" s="34"/>
      <c r="F15" s="34"/>
      <c r="G15" s="34"/>
      <c r="H15" s="35"/>
      <c r="I15" s="34"/>
      <c r="J15" s="34"/>
      <c r="K15" s="35"/>
      <c r="L15" s="34">
        <v>0.00037025462962962967</v>
      </c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18">
        <v>38010</v>
      </c>
      <c r="B16" s="9" t="s">
        <v>72</v>
      </c>
      <c r="C16" s="54">
        <v>0.00033344907407407406</v>
      </c>
      <c r="D16" s="34"/>
      <c r="E16" s="34"/>
      <c r="F16" s="34"/>
      <c r="G16" s="34"/>
      <c r="H16" s="35"/>
      <c r="I16" s="34"/>
      <c r="J16" s="54">
        <v>0.0010717592592592593</v>
      </c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18">
        <v>38011</v>
      </c>
      <c r="B17" s="9" t="s">
        <v>72</v>
      </c>
      <c r="C17" s="34"/>
      <c r="D17" s="34"/>
      <c r="E17" s="34"/>
      <c r="F17" s="34"/>
      <c r="G17" s="34"/>
      <c r="H17" s="35"/>
      <c r="I17" s="34"/>
      <c r="J17" s="34"/>
      <c r="K17" s="35"/>
      <c r="L17" s="54">
        <v>0.00036979166666666665</v>
      </c>
      <c r="M17" s="34"/>
      <c r="N17" s="35"/>
      <c r="O17" s="34"/>
      <c r="P17" s="34"/>
      <c r="Q17" s="35"/>
      <c r="R17" s="54">
        <v>0.002044328703703704</v>
      </c>
      <c r="S17" s="35"/>
    </row>
    <row r="18" spans="1:19" s="2" customFormat="1" ht="18" customHeight="1">
      <c r="A18" s="37">
        <v>38094</v>
      </c>
      <c r="B18" s="9" t="s">
        <v>27</v>
      </c>
      <c r="C18" s="34">
        <v>0.00033182870370370376</v>
      </c>
      <c r="D18" s="34"/>
      <c r="E18" s="34"/>
      <c r="F18" s="34"/>
      <c r="G18" s="34"/>
      <c r="H18" s="35"/>
      <c r="I18" s="34"/>
      <c r="J18" s="34"/>
      <c r="K18" s="35"/>
      <c r="L18" s="34">
        <v>0.0003633101851851852</v>
      </c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37">
        <v>38094</v>
      </c>
      <c r="B19" s="9" t="s">
        <v>27</v>
      </c>
      <c r="C19" s="39">
        <v>0.0003996527777777778</v>
      </c>
      <c r="D19" s="39">
        <v>0.0008643518518518518</v>
      </c>
      <c r="E19" s="34">
        <v>0.001847685185185185</v>
      </c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37">
        <v>38095</v>
      </c>
      <c r="B20" s="9" t="s">
        <v>27</v>
      </c>
      <c r="C20" s="39">
        <v>0.0003681712962962963</v>
      </c>
      <c r="D20" s="34">
        <v>0.000792013888888889</v>
      </c>
      <c r="E20" s="34"/>
      <c r="F20" s="34"/>
      <c r="G20" s="34"/>
      <c r="H20" s="35"/>
      <c r="I20" s="34"/>
      <c r="J20" s="34"/>
      <c r="K20" s="35"/>
      <c r="L20" s="39">
        <v>0.0003881944444444444</v>
      </c>
      <c r="M20" s="34">
        <v>0.0009023148148148147</v>
      </c>
      <c r="N20" s="35"/>
      <c r="O20" s="34"/>
      <c r="P20" s="34"/>
      <c r="Q20" s="35"/>
      <c r="R20" s="34"/>
      <c r="S20" s="35"/>
    </row>
    <row r="21" spans="1:19" s="2" customFormat="1" ht="18" customHeight="1">
      <c r="A21" s="37">
        <v>38142</v>
      </c>
      <c r="B21" s="9" t="s">
        <v>114</v>
      </c>
      <c r="C21" s="39">
        <v>0.000352662037037037</v>
      </c>
      <c r="D21" s="34">
        <v>0.0007414351851851853</v>
      </c>
      <c r="E21" s="34"/>
      <c r="F21" s="34"/>
      <c r="G21" s="34"/>
      <c r="H21" s="35"/>
      <c r="I21" s="34"/>
      <c r="J21" s="34"/>
      <c r="K21" s="35"/>
      <c r="L21" s="34">
        <v>0.0003589120370370371</v>
      </c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37">
        <v>38147</v>
      </c>
      <c r="B22" s="9" t="s">
        <v>114</v>
      </c>
      <c r="C22" s="34">
        <v>0.0003292824074074074</v>
      </c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42">
        <v>38167</v>
      </c>
      <c r="B23" s="41" t="s">
        <v>28</v>
      </c>
      <c r="C23" s="34"/>
      <c r="D23" s="34"/>
      <c r="E23" s="34"/>
      <c r="F23" s="34"/>
      <c r="G23" s="34"/>
      <c r="H23" s="35"/>
      <c r="I23" s="44" t="s">
        <v>125</v>
      </c>
      <c r="J23" s="34"/>
      <c r="K23" s="35"/>
      <c r="L23" s="34"/>
      <c r="M23" s="34"/>
      <c r="N23" s="35"/>
      <c r="O23" s="44" t="s">
        <v>126</v>
      </c>
      <c r="P23" s="34"/>
      <c r="Q23" s="35"/>
      <c r="R23" s="34"/>
      <c r="S23" s="35"/>
    </row>
    <row r="24" spans="1:19" s="2" customFormat="1" ht="18" customHeight="1">
      <c r="A24" s="42">
        <v>38170</v>
      </c>
      <c r="B24" s="41" t="s">
        <v>28</v>
      </c>
      <c r="C24" s="44" t="s">
        <v>127</v>
      </c>
      <c r="D24" s="34"/>
      <c r="E24" s="34"/>
      <c r="F24" s="34"/>
      <c r="G24" s="34"/>
      <c r="H24" s="35"/>
      <c r="I24" s="34"/>
      <c r="J24" s="34"/>
      <c r="K24" s="35"/>
      <c r="L24" s="44" t="s">
        <v>128</v>
      </c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42">
        <v>38276</v>
      </c>
      <c r="B25" s="9" t="s">
        <v>68</v>
      </c>
      <c r="C25" s="34">
        <v>0.000337037037037037</v>
      </c>
      <c r="D25" s="34"/>
      <c r="E25" s="34"/>
      <c r="F25" s="34"/>
      <c r="G25" s="34"/>
      <c r="H25" s="35"/>
      <c r="I25" s="34"/>
      <c r="J25" s="34"/>
      <c r="K25" s="35"/>
      <c r="L25" s="39">
        <v>0.0004181712962962963</v>
      </c>
      <c r="M25" s="34"/>
      <c r="N25" s="35"/>
      <c r="O25" s="34"/>
      <c r="P25" s="34"/>
      <c r="Q25" s="35"/>
      <c r="R25" s="34">
        <v>0.002052777777777778</v>
      </c>
      <c r="S25" s="35"/>
    </row>
    <row r="26" spans="1:19" s="2" customFormat="1" ht="18" customHeight="1">
      <c r="A26" s="42">
        <v>38276</v>
      </c>
      <c r="B26" s="9" t="s">
        <v>68</v>
      </c>
      <c r="C26" s="34"/>
      <c r="D26" s="34"/>
      <c r="E26" s="34"/>
      <c r="F26" s="34"/>
      <c r="G26" s="34"/>
      <c r="H26" s="35"/>
      <c r="I26" s="34"/>
      <c r="J26" s="34"/>
      <c r="K26" s="35"/>
      <c r="L26" s="39">
        <v>0.00043321759259259263</v>
      </c>
      <c r="M26" s="34">
        <v>0.0009108796296296295</v>
      </c>
      <c r="N26" s="35"/>
      <c r="O26" s="34"/>
      <c r="P26" s="34"/>
      <c r="Q26" s="35"/>
      <c r="R26" s="34"/>
      <c r="S26" s="35"/>
    </row>
    <row r="27" spans="1:19" s="2" customFormat="1" ht="18" customHeight="1">
      <c r="A27" s="42">
        <v>38277</v>
      </c>
      <c r="B27" s="9" t="s">
        <v>68</v>
      </c>
      <c r="C27" s="39">
        <v>0.0003880787037037038</v>
      </c>
      <c r="D27" s="39">
        <v>0.0008364583333333333</v>
      </c>
      <c r="E27" s="34">
        <v>0.001800925925925926</v>
      </c>
      <c r="F27" s="34"/>
      <c r="G27" s="34"/>
      <c r="H27" s="35"/>
      <c r="I27" s="34"/>
      <c r="J27" s="34"/>
      <c r="K27" s="35"/>
      <c r="L27" s="34">
        <v>0.00037210648148148145</v>
      </c>
      <c r="M27" s="34"/>
      <c r="N27" s="35"/>
      <c r="O27" s="34"/>
      <c r="P27" s="34"/>
      <c r="Q27" s="35"/>
      <c r="R27" s="34"/>
      <c r="S27" s="35"/>
    </row>
    <row r="28" spans="1:19" s="2" customFormat="1" ht="18" customHeight="1">
      <c r="A28" s="42">
        <v>38312</v>
      </c>
      <c r="B28" s="9" t="s">
        <v>69</v>
      </c>
      <c r="C28" s="34"/>
      <c r="D28" s="34"/>
      <c r="E28" s="34"/>
      <c r="F28" s="34"/>
      <c r="G28" s="34"/>
      <c r="H28" s="35"/>
      <c r="I28" s="34"/>
      <c r="J28" s="34"/>
      <c r="K28" s="35"/>
      <c r="L28" s="34">
        <v>0.0003633101851851852</v>
      </c>
      <c r="M28" s="34">
        <v>0.0008530092592592592</v>
      </c>
      <c r="N28" s="35"/>
      <c r="O28" s="34">
        <v>0.0004085648148148148</v>
      </c>
      <c r="P28" s="34">
        <v>0.0009283564814814815</v>
      </c>
      <c r="Q28" s="35"/>
      <c r="R28" s="34"/>
      <c r="S28" s="35"/>
    </row>
    <row r="29" spans="1:19" s="2" customFormat="1" ht="18" customHeight="1">
      <c r="A29" s="42">
        <v>38326</v>
      </c>
      <c r="B29" s="41" t="s">
        <v>129</v>
      </c>
      <c r="C29" s="34"/>
      <c r="D29" s="39">
        <v>0.0009256944444444444</v>
      </c>
      <c r="E29" s="39">
        <v>0.0019416666666666664</v>
      </c>
      <c r="F29" s="39">
        <v>0.004026851851851852</v>
      </c>
      <c r="G29" s="34">
        <v>0.008235069444444444</v>
      </c>
      <c r="H29" s="35"/>
      <c r="I29" s="34"/>
      <c r="J29" s="34"/>
      <c r="K29" s="35"/>
      <c r="L29" s="34"/>
      <c r="M29" s="34"/>
      <c r="N29" s="35"/>
      <c r="O29" s="34"/>
      <c r="P29" s="34"/>
      <c r="Q29" s="35"/>
      <c r="R29" s="34"/>
      <c r="S29" s="35"/>
    </row>
    <row r="30" spans="1:19" s="2" customFormat="1" ht="18" customHeight="1">
      <c r="A30" s="42">
        <v>38326</v>
      </c>
      <c r="B30" s="41" t="s">
        <v>129</v>
      </c>
      <c r="C30" s="34"/>
      <c r="D30" s="39">
        <v>0.0008906249999999999</v>
      </c>
      <c r="E30" s="39">
        <v>0.0018700231481481482</v>
      </c>
      <c r="F30" s="34">
        <v>0.0038228009259259257</v>
      </c>
      <c r="G30" s="34"/>
      <c r="H30" s="35"/>
      <c r="I30" s="34"/>
      <c r="J30" s="34"/>
      <c r="K30" s="35"/>
      <c r="L30" s="34"/>
      <c r="M30" s="34"/>
      <c r="N30" s="35"/>
      <c r="O30" s="34"/>
      <c r="P30" s="34"/>
      <c r="Q30" s="35"/>
      <c r="R30" s="34"/>
      <c r="S30" s="35"/>
    </row>
    <row r="31" spans="1:19" s="2" customFormat="1" ht="18" customHeight="1">
      <c r="A31" s="42">
        <v>38465</v>
      </c>
      <c r="B31" s="41" t="s">
        <v>63</v>
      </c>
      <c r="C31" s="34"/>
      <c r="D31" s="34"/>
      <c r="E31" s="34"/>
      <c r="F31" s="34"/>
      <c r="G31" s="34"/>
      <c r="H31" s="35"/>
      <c r="I31" s="34"/>
      <c r="J31" s="34"/>
      <c r="K31" s="35"/>
      <c r="L31" s="34">
        <v>0.00035682870370370366</v>
      </c>
      <c r="M31" s="39">
        <v>0.0008651620370370371</v>
      </c>
      <c r="N31" s="35"/>
      <c r="O31" s="34"/>
      <c r="P31" s="34"/>
      <c r="Q31" s="35"/>
      <c r="R31" s="34"/>
      <c r="S31" s="35">
        <v>0.004376041666666666</v>
      </c>
    </row>
    <row r="32" spans="1:19" s="2" customFormat="1" ht="18" customHeight="1">
      <c r="A32" s="42">
        <v>38506</v>
      </c>
      <c r="B32" s="41" t="s">
        <v>130</v>
      </c>
      <c r="C32" s="34"/>
      <c r="D32" s="34"/>
      <c r="E32" s="34"/>
      <c r="F32" s="34"/>
      <c r="G32" s="34"/>
      <c r="H32" s="35"/>
      <c r="I32" s="34"/>
      <c r="J32" s="34"/>
      <c r="K32" s="35"/>
      <c r="L32" s="34">
        <v>0.0003576388888888889</v>
      </c>
      <c r="M32" s="34"/>
      <c r="N32" s="35"/>
      <c r="O32" s="34"/>
      <c r="P32" s="34"/>
      <c r="Q32" s="35"/>
      <c r="R32" s="34"/>
      <c r="S32" s="35"/>
    </row>
    <row r="33" spans="1:19" s="2" customFormat="1" ht="18" customHeight="1">
      <c r="A33" s="42">
        <v>38507</v>
      </c>
      <c r="B33" s="41" t="s">
        <v>130</v>
      </c>
      <c r="C33" s="34">
        <v>0.0003231481481481482</v>
      </c>
      <c r="D33" s="34"/>
      <c r="E33" s="34"/>
      <c r="F33" s="34"/>
      <c r="G33" s="34"/>
      <c r="H33" s="35"/>
      <c r="I33" s="34"/>
      <c r="J33" s="34"/>
      <c r="K33" s="35"/>
      <c r="L33" s="34"/>
      <c r="M33" s="34"/>
      <c r="N33" s="35"/>
      <c r="O33" s="34"/>
      <c r="P33" s="34"/>
      <c r="Q33" s="35"/>
      <c r="R33" s="34"/>
      <c r="S33" s="35"/>
    </row>
    <row r="34" spans="1:19" s="2" customFormat="1" ht="18" customHeight="1">
      <c r="A34" s="42">
        <v>38507</v>
      </c>
      <c r="B34" s="41" t="s">
        <v>130</v>
      </c>
      <c r="C34" s="39">
        <v>0.0003414351851851851</v>
      </c>
      <c r="D34" s="34">
        <v>0.0007174768518518518</v>
      </c>
      <c r="E34" s="34"/>
      <c r="F34" s="34"/>
      <c r="G34" s="34"/>
      <c r="H34" s="35"/>
      <c r="I34" s="34"/>
      <c r="J34" s="34"/>
      <c r="K34" s="35"/>
      <c r="L34" s="34"/>
      <c r="M34" s="34"/>
      <c r="N34" s="35"/>
      <c r="O34" s="34"/>
      <c r="P34" s="34"/>
      <c r="Q34" s="35"/>
      <c r="R34" s="34"/>
      <c r="S34" s="35"/>
    </row>
    <row r="35" spans="1:19" s="2" customFormat="1" ht="18" customHeight="1">
      <c r="A35" s="42">
        <v>38508</v>
      </c>
      <c r="B35" s="41" t="s">
        <v>130</v>
      </c>
      <c r="C35" s="34"/>
      <c r="D35" s="34"/>
      <c r="E35" s="34"/>
      <c r="F35" s="34"/>
      <c r="G35" s="34"/>
      <c r="H35" s="35"/>
      <c r="I35" s="34"/>
      <c r="J35" s="34"/>
      <c r="K35" s="35"/>
      <c r="L35" s="39">
        <v>0.00037002314814814813</v>
      </c>
      <c r="M35" s="34">
        <v>0.0008127314814814814</v>
      </c>
      <c r="N35" s="35"/>
      <c r="O35" s="34"/>
      <c r="P35" s="34"/>
      <c r="Q35" s="35"/>
      <c r="R35" s="34"/>
      <c r="S35" s="35"/>
    </row>
    <row r="36" spans="1:19" s="2" customFormat="1" ht="18" customHeight="1">
      <c r="A36" s="42">
        <v>38508</v>
      </c>
      <c r="B36" s="41" t="s">
        <v>130</v>
      </c>
      <c r="C36" s="34"/>
      <c r="D36" s="34"/>
      <c r="E36" s="34"/>
      <c r="F36" s="34"/>
      <c r="G36" s="34"/>
      <c r="H36" s="35"/>
      <c r="I36" s="34"/>
      <c r="J36" s="34"/>
      <c r="K36" s="35"/>
      <c r="L36" s="39">
        <v>0.00038599537037037037</v>
      </c>
      <c r="M36" s="34"/>
      <c r="N36" s="35"/>
      <c r="O36" s="34"/>
      <c r="P36" s="34"/>
      <c r="Q36" s="35"/>
      <c r="R36" s="34">
        <v>0.0019408564814814811</v>
      </c>
      <c r="S36" s="35"/>
    </row>
    <row r="37" spans="1:19" s="2" customFormat="1" ht="18" customHeight="1">
      <c r="A37" s="42">
        <v>38513</v>
      </c>
      <c r="B37" s="41" t="s">
        <v>131</v>
      </c>
      <c r="C37" s="34"/>
      <c r="D37" s="34"/>
      <c r="E37" s="34"/>
      <c r="F37" s="34"/>
      <c r="G37" s="34"/>
      <c r="H37" s="35"/>
      <c r="I37" s="34"/>
      <c r="J37" s="34"/>
      <c r="K37" s="35"/>
      <c r="L37" s="34"/>
      <c r="M37" s="34"/>
      <c r="N37" s="35"/>
      <c r="O37" s="34"/>
      <c r="P37" s="34"/>
      <c r="Q37" s="35">
        <v>0.002060532407407407</v>
      </c>
      <c r="R37" s="34"/>
      <c r="S37" s="35"/>
    </row>
    <row r="38" spans="1:19" s="2" customFormat="1" ht="18" customHeight="1">
      <c r="A38" s="42">
        <v>38514</v>
      </c>
      <c r="B38" s="41" t="s">
        <v>131</v>
      </c>
      <c r="C38" s="34"/>
      <c r="D38" s="34"/>
      <c r="E38" s="34"/>
      <c r="F38" s="34"/>
      <c r="G38" s="34"/>
      <c r="H38" s="35"/>
      <c r="I38" s="34"/>
      <c r="J38" s="34"/>
      <c r="K38" s="35">
        <v>0.002352777777777778</v>
      </c>
      <c r="L38" s="34">
        <v>0.0003590277777777778</v>
      </c>
      <c r="M38" s="34"/>
      <c r="N38" s="35"/>
      <c r="O38" s="34"/>
      <c r="P38" s="34"/>
      <c r="Q38" s="35"/>
      <c r="R38" s="34"/>
      <c r="S38" s="35"/>
    </row>
    <row r="39" spans="1:19" s="2" customFormat="1" ht="18" customHeight="1">
      <c r="A39" s="42">
        <v>38515</v>
      </c>
      <c r="B39" s="41" t="s">
        <v>131</v>
      </c>
      <c r="C39" s="34"/>
      <c r="D39" s="34"/>
      <c r="E39" s="34"/>
      <c r="F39" s="34"/>
      <c r="G39" s="34"/>
      <c r="H39" s="35"/>
      <c r="I39" s="34"/>
      <c r="J39" s="34"/>
      <c r="K39" s="35"/>
      <c r="L39" s="34"/>
      <c r="M39" s="34"/>
      <c r="N39" s="35">
        <v>0.002246990740740741</v>
      </c>
      <c r="O39" s="34"/>
      <c r="P39" s="34"/>
      <c r="Q39" s="35"/>
      <c r="R39" s="34"/>
      <c r="S39" s="35"/>
    </row>
    <row r="40" spans="1:19" s="2" customFormat="1" ht="18" customHeight="1">
      <c r="A40" s="42">
        <v>38829</v>
      </c>
      <c r="B40" s="41" t="s">
        <v>63</v>
      </c>
      <c r="C40" s="34">
        <v>0.0003224537037037037</v>
      </c>
      <c r="D40" s="34"/>
      <c r="E40" s="34"/>
      <c r="F40" s="34"/>
      <c r="G40" s="34"/>
      <c r="H40" s="35"/>
      <c r="I40" s="34"/>
      <c r="J40" s="34"/>
      <c r="K40" s="35"/>
      <c r="L40" s="34">
        <v>0.0003431712962962963</v>
      </c>
      <c r="M40" s="34"/>
      <c r="N40" s="35"/>
      <c r="O40" s="34">
        <v>0.0004163194444444445</v>
      </c>
      <c r="P40" s="34"/>
      <c r="Q40" s="35"/>
      <c r="R40" s="34"/>
      <c r="S40" s="35"/>
    </row>
    <row r="41" spans="1:19" s="2" customFormat="1" ht="18" customHeight="1">
      <c r="A41" s="18">
        <v>38877</v>
      </c>
      <c r="B41" s="9" t="s">
        <v>85</v>
      </c>
      <c r="C41" s="34"/>
      <c r="D41" s="34"/>
      <c r="E41" s="34"/>
      <c r="F41" s="34"/>
      <c r="G41" s="34"/>
      <c r="H41" s="35"/>
      <c r="I41" s="34"/>
      <c r="J41" s="34"/>
      <c r="K41" s="35"/>
      <c r="L41" s="34"/>
      <c r="M41" s="34">
        <v>0.0008313657407407407</v>
      </c>
      <c r="N41" s="35"/>
      <c r="O41" s="34"/>
      <c r="P41" s="34"/>
      <c r="Q41" s="35"/>
      <c r="R41" s="34"/>
      <c r="S41" s="35"/>
    </row>
    <row r="42" spans="1:19" s="2" customFormat="1" ht="18" customHeight="1">
      <c r="A42" s="18">
        <v>38878</v>
      </c>
      <c r="B42" s="9" t="s">
        <v>85</v>
      </c>
      <c r="C42" s="34">
        <v>0.000325</v>
      </c>
      <c r="D42" s="34"/>
      <c r="E42" s="34">
        <v>0.0018164351851851855</v>
      </c>
      <c r="F42" s="34"/>
      <c r="G42" s="34"/>
      <c r="H42" s="35"/>
      <c r="I42" s="34"/>
      <c r="J42" s="34"/>
      <c r="K42" s="35"/>
      <c r="L42" s="34">
        <v>0.0003549768518518518</v>
      </c>
      <c r="M42" s="34"/>
      <c r="N42" s="35"/>
      <c r="O42" s="34"/>
      <c r="P42" s="34"/>
      <c r="Q42" s="35"/>
      <c r="R42" s="34"/>
      <c r="S42" s="35"/>
    </row>
    <row r="43" spans="1:19" s="2" customFormat="1" ht="18" customHeight="1">
      <c r="A43" s="18">
        <v>39011</v>
      </c>
      <c r="B43" s="9" t="s">
        <v>68</v>
      </c>
      <c r="C43" s="34">
        <v>0.00032997685185185186</v>
      </c>
      <c r="D43" s="34"/>
      <c r="E43" s="34"/>
      <c r="F43" s="34"/>
      <c r="G43" s="34"/>
      <c r="H43" s="35"/>
      <c r="I43" s="34"/>
      <c r="J43" s="34"/>
      <c r="K43" s="35"/>
      <c r="L43" s="34"/>
      <c r="M43" s="34">
        <v>0.0008362268518518518</v>
      </c>
      <c r="N43" s="35"/>
      <c r="O43" s="34"/>
      <c r="P43" s="34"/>
      <c r="Q43" s="35"/>
      <c r="R43" s="34"/>
      <c r="S43" s="35"/>
    </row>
    <row r="44" spans="1:19" s="2" customFormat="1" ht="18" customHeight="1">
      <c r="A44" s="18">
        <v>39124</v>
      </c>
      <c r="B44" s="9" t="s">
        <v>69</v>
      </c>
      <c r="C44" s="34">
        <v>0.0003291666666666667</v>
      </c>
      <c r="D44" s="34">
        <v>0.0007504629629629629</v>
      </c>
      <c r="E44" s="34"/>
      <c r="F44" s="34"/>
      <c r="G44" s="34"/>
      <c r="H44" s="35"/>
      <c r="I44" s="34"/>
      <c r="J44" s="34"/>
      <c r="K44" s="35"/>
      <c r="L44" s="34">
        <v>0.0003527777777777778</v>
      </c>
      <c r="M44" s="34"/>
      <c r="N44" s="35"/>
      <c r="O44" s="34"/>
      <c r="P44" s="34"/>
      <c r="Q44" s="35"/>
      <c r="R44" s="34"/>
      <c r="S44" s="35"/>
    </row>
    <row r="45" spans="1:19" s="2" customFormat="1" ht="18" customHeight="1">
      <c r="A45" s="42">
        <v>39179</v>
      </c>
      <c r="B45" s="41" t="s">
        <v>63</v>
      </c>
      <c r="C45" s="34">
        <v>0.00033020833333333334</v>
      </c>
      <c r="D45" s="34">
        <v>0.0007285879629629629</v>
      </c>
      <c r="E45" s="34"/>
      <c r="F45" s="34"/>
      <c r="G45" s="34"/>
      <c r="H45" s="35"/>
      <c r="I45" s="34"/>
      <c r="J45" s="34"/>
      <c r="K45" s="35"/>
      <c r="L45" s="34">
        <v>0.0003439814814814814</v>
      </c>
      <c r="M45" s="34"/>
      <c r="N45" s="35"/>
      <c r="O45" s="34"/>
      <c r="P45" s="34"/>
      <c r="Q45" s="35"/>
      <c r="R45" s="34"/>
      <c r="S45" s="35"/>
    </row>
    <row r="46" spans="1:19" s="2" customFormat="1" ht="18" customHeight="1">
      <c r="A46" s="37">
        <v>39193</v>
      </c>
      <c r="B46" s="9" t="s">
        <v>57</v>
      </c>
      <c r="C46" s="34">
        <v>0.0003180555555555556</v>
      </c>
      <c r="D46" s="34"/>
      <c r="E46" s="34"/>
      <c r="F46" s="34"/>
      <c r="G46" s="34"/>
      <c r="H46" s="35"/>
      <c r="I46" s="34"/>
      <c r="J46" s="34"/>
      <c r="K46" s="35"/>
      <c r="L46" s="34"/>
      <c r="M46" s="34"/>
      <c r="N46" s="35"/>
      <c r="O46" s="34"/>
      <c r="P46" s="34"/>
      <c r="Q46" s="35"/>
      <c r="R46" s="34"/>
      <c r="S46" s="35"/>
    </row>
    <row r="47" spans="1:19" s="2" customFormat="1" ht="18" customHeight="1">
      <c r="A47" s="37">
        <v>39194</v>
      </c>
      <c r="B47" s="9" t="s">
        <v>57</v>
      </c>
      <c r="C47" s="39">
        <v>0.00034247685185185184</v>
      </c>
      <c r="D47" s="34">
        <v>0.0007291666666666667</v>
      </c>
      <c r="E47" s="34"/>
      <c r="F47" s="34"/>
      <c r="G47" s="34"/>
      <c r="H47" s="35"/>
      <c r="I47" s="34"/>
      <c r="J47" s="34"/>
      <c r="K47" s="35"/>
      <c r="L47" s="34">
        <v>0.00034375000000000003</v>
      </c>
      <c r="M47" s="34"/>
      <c r="N47" s="35"/>
      <c r="O47" s="34"/>
      <c r="P47" s="34"/>
      <c r="Q47" s="35"/>
      <c r="R47" s="34"/>
      <c r="S47" s="35"/>
    </row>
    <row r="48" spans="1:19" s="2" customFormat="1" ht="18" customHeight="1">
      <c r="A48" s="37">
        <v>39194</v>
      </c>
      <c r="B48" s="9" t="s">
        <v>57</v>
      </c>
      <c r="C48" s="34"/>
      <c r="D48" s="34"/>
      <c r="E48" s="34"/>
      <c r="F48" s="34"/>
      <c r="G48" s="34"/>
      <c r="H48" s="35"/>
      <c r="I48" s="34"/>
      <c r="J48" s="34"/>
      <c r="K48" s="35"/>
      <c r="L48" s="39">
        <v>0.0003646990740740741</v>
      </c>
      <c r="M48" s="34">
        <v>0.0007953703703703703</v>
      </c>
      <c r="N48" s="35"/>
      <c r="O48" s="34"/>
      <c r="P48" s="34"/>
      <c r="Q48" s="35"/>
      <c r="R48" s="34"/>
      <c r="S48" s="35"/>
    </row>
    <row r="49" spans="1:19" s="2" customFormat="1" ht="18" customHeight="1">
      <c r="A49" s="18">
        <v>39322</v>
      </c>
      <c r="B49" s="9" t="s">
        <v>100</v>
      </c>
      <c r="C49" s="34"/>
      <c r="D49" s="34"/>
      <c r="E49" s="34"/>
      <c r="F49" s="34"/>
      <c r="G49" s="34"/>
      <c r="H49" s="35"/>
      <c r="I49" s="34"/>
      <c r="J49" s="34"/>
      <c r="K49" s="35"/>
      <c r="L49" s="39">
        <v>0.0003725694444444444</v>
      </c>
      <c r="M49" s="34"/>
      <c r="N49" s="35"/>
      <c r="O49" s="34"/>
      <c r="P49" s="34"/>
      <c r="Q49" s="35"/>
      <c r="R49" s="34">
        <v>0.0019608796296296297</v>
      </c>
      <c r="S49" s="35"/>
    </row>
    <row r="50" spans="1:19" s="2" customFormat="1" ht="18" customHeight="1">
      <c r="A50" s="18">
        <v>39323</v>
      </c>
      <c r="B50" s="9" t="s">
        <v>100</v>
      </c>
      <c r="C50" s="34"/>
      <c r="D50" s="34"/>
      <c r="E50" s="34"/>
      <c r="F50" s="34"/>
      <c r="G50" s="34"/>
      <c r="H50" s="35"/>
      <c r="I50" s="34"/>
      <c r="J50" s="34"/>
      <c r="K50" s="35"/>
      <c r="L50" s="39">
        <v>0.00035960648148148153</v>
      </c>
      <c r="M50" s="34">
        <v>0.000809837962962963</v>
      </c>
      <c r="N50" s="35"/>
      <c r="O50" s="34"/>
      <c r="P50" s="34"/>
      <c r="Q50" s="35"/>
      <c r="R50" s="34"/>
      <c r="S50" s="35"/>
    </row>
    <row r="51" spans="1:19" s="2" customFormat="1" ht="18" customHeight="1">
      <c r="A51" s="18">
        <v>39325</v>
      </c>
      <c r="B51" s="9" t="s">
        <v>100</v>
      </c>
      <c r="C51" s="39">
        <v>0.0003322916666666667</v>
      </c>
      <c r="D51" s="34">
        <v>0.0006934027777777777</v>
      </c>
      <c r="E51" s="34"/>
      <c r="F51" s="34"/>
      <c r="G51" s="34"/>
      <c r="H51" s="35"/>
      <c r="I51" s="34"/>
      <c r="J51" s="34"/>
      <c r="K51" s="35"/>
      <c r="L51" s="34">
        <v>0.0003451388888888889</v>
      </c>
      <c r="M51" s="34"/>
      <c r="N51" s="35"/>
      <c r="O51" s="34"/>
      <c r="P51" s="34"/>
      <c r="Q51" s="35"/>
      <c r="R51" s="34"/>
      <c r="S51" s="35"/>
    </row>
    <row r="52" spans="1:19" s="2" customFormat="1" ht="18" customHeight="1">
      <c r="A52" s="18">
        <v>39326</v>
      </c>
      <c r="B52" s="9" t="s">
        <v>100</v>
      </c>
      <c r="C52" s="34">
        <v>0.0003162037037037037</v>
      </c>
      <c r="D52" s="34"/>
      <c r="E52" s="34"/>
      <c r="F52" s="34"/>
      <c r="G52" s="34"/>
      <c r="H52" s="35"/>
      <c r="I52" s="34"/>
      <c r="J52" s="34"/>
      <c r="K52" s="35"/>
      <c r="L52" s="34"/>
      <c r="M52" s="34"/>
      <c r="N52" s="35"/>
      <c r="O52" s="34"/>
      <c r="P52" s="34"/>
      <c r="Q52" s="35"/>
      <c r="R52" s="34"/>
      <c r="S52" s="35"/>
    </row>
    <row r="53" spans="1:19" s="2" customFormat="1" ht="18" customHeight="1">
      <c r="A53" s="37">
        <v>39375</v>
      </c>
      <c r="B53" s="9" t="s">
        <v>68</v>
      </c>
      <c r="C53" s="34">
        <v>0.00032673611111111114</v>
      </c>
      <c r="D53" s="39">
        <v>0.0009208333333333334</v>
      </c>
      <c r="E53" s="39">
        <v>0.001921064814814815</v>
      </c>
      <c r="F53" s="34">
        <v>0.0038516203703703703</v>
      </c>
      <c r="G53" s="34"/>
      <c r="H53" s="35"/>
      <c r="I53" s="34"/>
      <c r="J53" s="34"/>
      <c r="K53" s="35"/>
      <c r="L53" s="34"/>
      <c r="M53" s="34">
        <v>0.000824074074074074</v>
      </c>
      <c r="N53" s="35"/>
      <c r="O53" s="34"/>
      <c r="P53" s="34"/>
      <c r="Q53" s="35"/>
      <c r="R53" s="34"/>
      <c r="S53" s="35"/>
    </row>
    <row r="54" spans="1:19" s="2" customFormat="1" ht="18" customHeight="1">
      <c r="A54" s="37">
        <v>39376</v>
      </c>
      <c r="B54" s="9" t="s">
        <v>68</v>
      </c>
      <c r="C54" s="34"/>
      <c r="D54" s="39">
        <v>0.0009052083333333334</v>
      </c>
      <c r="E54" s="39">
        <v>0.0018960648148148148</v>
      </c>
      <c r="F54" s="39">
        <v>0.003917476851851852</v>
      </c>
      <c r="G54" s="34">
        <v>0.00788923611111111</v>
      </c>
      <c r="H54" s="35"/>
      <c r="I54" s="34"/>
      <c r="J54" s="34"/>
      <c r="K54" s="35"/>
      <c r="L54" s="34">
        <v>0.00034363425925925924</v>
      </c>
      <c r="M54" s="34"/>
      <c r="N54" s="35"/>
      <c r="O54" s="34"/>
      <c r="P54" s="34"/>
      <c r="Q54" s="35"/>
      <c r="R54" s="34"/>
      <c r="S54" s="35"/>
    </row>
    <row r="55" spans="1:19" s="2" customFormat="1" ht="18" customHeight="1">
      <c r="A55" s="37">
        <v>39466</v>
      </c>
      <c r="B55" s="9" t="s">
        <v>57</v>
      </c>
      <c r="C55" s="34">
        <v>0.0003113425925925926</v>
      </c>
      <c r="D55" s="34"/>
      <c r="E55" s="34"/>
      <c r="F55" s="34"/>
      <c r="G55" s="34"/>
      <c r="H55" s="35"/>
      <c r="I55" s="34"/>
      <c r="J55" s="34"/>
      <c r="K55" s="35"/>
      <c r="L55" s="34"/>
      <c r="M55" s="34"/>
      <c r="N55" s="35"/>
      <c r="O55" s="34"/>
      <c r="P55" s="34"/>
      <c r="Q55" s="35"/>
      <c r="R55" s="34"/>
      <c r="S55" s="35"/>
    </row>
    <row r="56" spans="1:19" s="2" customFormat="1" ht="18" customHeight="1">
      <c r="A56" s="37">
        <v>39467</v>
      </c>
      <c r="B56" s="9" t="s">
        <v>57</v>
      </c>
      <c r="C56" s="39">
        <v>0.00033113425925925926</v>
      </c>
      <c r="D56" s="34">
        <v>0.0006862268518518518</v>
      </c>
      <c r="E56" s="34"/>
      <c r="F56" s="34"/>
      <c r="G56" s="34"/>
      <c r="H56" s="35"/>
      <c r="I56" s="34"/>
      <c r="J56" s="34"/>
      <c r="K56" s="35"/>
      <c r="L56" s="39">
        <v>0.00036157407407407405</v>
      </c>
      <c r="M56" s="34">
        <v>0.0007824074074074074</v>
      </c>
      <c r="N56" s="35"/>
      <c r="O56" s="34"/>
      <c r="P56" s="34"/>
      <c r="Q56" s="35"/>
      <c r="R56" s="34"/>
      <c r="S56" s="35"/>
    </row>
    <row r="57" spans="1:19" s="2" customFormat="1" ht="18" customHeight="1">
      <c r="A57" s="37">
        <v>39467</v>
      </c>
      <c r="B57" s="9" t="s">
        <v>57</v>
      </c>
      <c r="C57" s="34"/>
      <c r="D57" s="34"/>
      <c r="E57" s="34"/>
      <c r="F57" s="34"/>
      <c r="G57" s="34"/>
      <c r="H57" s="35"/>
      <c r="I57" s="34"/>
      <c r="J57" s="34"/>
      <c r="K57" s="35"/>
      <c r="L57" s="34">
        <v>0.00034259259259259263</v>
      </c>
      <c r="M57" s="34"/>
      <c r="N57" s="35"/>
      <c r="O57" s="34"/>
      <c r="P57" s="34"/>
      <c r="Q57" s="35"/>
      <c r="R57" s="34"/>
      <c r="S57" s="35"/>
    </row>
    <row r="58" spans="1:19" s="2" customFormat="1" ht="18" customHeight="1">
      <c r="A58" s="37">
        <v>39543</v>
      </c>
      <c r="B58" s="9" t="s">
        <v>117</v>
      </c>
      <c r="C58" s="34">
        <v>0.00032106481481481477</v>
      </c>
      <c r="D58" s="34">
        <v>0.0007165509259259259</v>
      </c>
      <c r="E58" s="34"/>
      <c r="F58" s="34"/>
      <c r="G58" s="34"/>
      <c r="H58" s="35"/>
      <c r="I58" s="34"/>
      <c r="J58" s="34"/>
      <c r="K58" s="35"/>
      <c r="L58" s="34">
        <v>0.00035740740740740736</v>
      </c>
      <c r="M58" s="34"/>
      <c r="N58" s="35"/>
      <c r="O58" s="34"/>
      <c r="P58" s="34"/>
      <c r="Q58" s="35"/>
      <c r="R58" s="34"/>
      <c r="S58" s="35"/>
    </row>
    <row r="59" spans="1:19" s="2" customFormat="1" ht="18" customHeight="1">
      <c r="A59" s="37">
        <v>39613</v>
      </c>
      <c r="B59" s="9" t="s">
        <v>97</v>
      </c>
      <c r="C59" s="34"/>
      <c r="D59" s="39">
        <v>0.0008309027777777777</v>
      </c>
      <c r="E59" s="39">
        <v>0.001799884259259259</v>
      </c>
      <c r="F59" s="39">
        <v>0.003704398148148148</v>
      </c>
      <c r="G59" s="34">
        <v>0.007567013888888888</v>
      </c>
      <c r="H59" s="35"/>
      <c r="I59" s="34"/>
      <c r="J59" s="34"/>
      <c r="K59" s="35"/>
      <c r="L59" s="34"/>
      <c r="M59" s="34"/>
      <c r="N59" s="35"/>
      <c r="O59" s="34"/>
      <c r="P59" s="34"/>
      <c r="Q59" s="35"/>
      <c r="R59" s="34"/>
      <c r="S59" s="35"/>
    </row>
    <row r="60" spans="1:19" s="2" customFormat="1" ht="18" customHeight="1">
      <c r="A60" s="37">
        <v>39613</v>
      </c>
      <c r="B60" s="9" t="s">
        <v>97</v>
      </c>
      <c r="C60" s="34"/>
      <c r="D60" s="34"/>
      <c r="E60" s="34">
        <v>0.0015604166666666665</v>
      </c>
      <c r="F60" s="34"/>
      <c r="G60" s="34"/>
      <c r="H60" s="35"/>
      <c r="I60" s="34"/>
      <c r="J60" s="34"/>
      <c r="K60" s="35"/>
      <c r="L60" s="34"/>
      <c r="M60" s="34"/>
      <c r="N60" s="35"/>
      <c r="O60" s="34"/>
      <c r="P60" s="34"/>
      <c r="Q60" s="35"/>
      <c r="R60" s="34"/>
      <c r="S60" s="35"/>
    </row>
    <row r="61" spans="1:19" s="2" customFormat="1" ht="18" customHeight="1">
      <c r="A61" s="18">
        <v>39697</v>
      </c>
      <c r="B61" s="9" t="s">
        <v>118</v>
      </c>
      <c r="C61" s="34"/>
      <c r="D61" s="34"/>
      <c r="E61" s="34"/>
      <c r="F61" s="34"/>
      <c r="G61" s="34"/>
      <c r="H61" s="35"/>
      <c r="I61" s="34"/>
      <c r="J61" s="34"/>
      <c r="K61" s="35"/>
      <c r="L61" s="39">
        <v>0.00035451388888888886</v>
      </c>
      <c r="M61" s="34">
        <v>0.0007753472222222223</v>
      </c>
      <c r="N61" s="35"/>
      <c r="O61" s="34"/>
      <c r="P61" s="34"/>
      <c r="Q61" s="35"/>
      <c r="R61" s="34"/>
      <c r="S61" s="35"/>
    </row>
    <row r="62" spans="1:19" s="2" customFormat="1" ht="18" customHeight="1">
      <c r="A62" s="18">
        <v>39698</v>
      </c>
      <c r="B62" s="9" t="s">
        <v>118</v>
      </c>
      <c r="C62" s="34"/>
      <c r="D62" s="39">
        <v>0.0008754629629629629</v>
      </c>
      <c r="E62" s="39">
        <v>0.001817476851851852</v>
      </c>
      <c r="F62" s="39">
        <v>0.003751041666666667</v>
      </c>
      <c r="G62" s="34">
        <v>0.007632407407407407</v>
      </c>
      <c r="H62" s="35"/>
      <c r="I62" s="34"/>
      <c r="J62" s="34"/>
      <c r="K62" s="35"/>
      <c r="L62" s="34"/>
      <c r="M62" s="34"/>
      <c r="N62" s="35"/>
      <c r="O62" s="34"/>
      <c r="P62" s="34"/>
      <c r="Q62" s="35"/>
      <c r="R62" s="34"/>
      <c r="S62" s="35"/>
    </row>
    <row r="63" spans="1:19" s="2" customFormat="1" ht="18" customHeight="1">
      <c r="A63" s="18">
        <v>39739</v>
      </c>
      <c r="B63" s="9" t="s">
        <v>68</v>
      </c>
      <c r="C63" s="34"/>
      <c r="D63" s="39">
        <v>0.0008234953703703704</v>
      </c>
      <c r="E63" s="39">
        <v>0.0017157407407407408</v>
      </c>
      <c r="F63" s="54">
        <v>0.003483796296296296</v>
      </c>
      <c r="G63" s="34"/>
      <c r="H63" s="35"/>
      <c r="I63" s="34"/>
      <c r="J63" s="34"/>
      <c r="K63" s="35"/>
      <c r="L63" s="39">
        <v>0.0003600694444444444</v>
      </c>
      <c r="M63" s="34">
        <v>0.000771412037037037</v>
      </c>
      <c r="N63" s="35"/>
      <c r="O63" s="34"/>
      <c r="P63" s="34"/>
      <c r="Q63" s="35"/>
      <c r="R63" s="34">
        <v>0.0018396990740740743</v>
      </c>
      <c r="S63" s="35"/>
    </row>
    <row r="64" spans="1:19" s="2" customFormat="1" ht="18" customHeight="1">
      <c r="A64" s="18">
        <v>39740</v>
      </c>
      <c r="B64" s="9" t="s">
        <v>68</v>
      </c>
      <c r="C64" s="34"/>
      <c r="D64" s="39">
        <v>0.0008708333333333333</v>
      </c>
      <c r="E64" s="39">
        <v>0.0018190972222222222</v>
      </c>
      <c r="F64" s="39">
        <v>0.0038076388888888886</v>
      </c>
      <c r="G64" s="34">
        <v>0.007884837962962963</v>
      </c>
      <c r="H64" s="35"/>
      <c r="I64" s="34"/>
      <c r="J64" s="34"/>
      <c r="K64" s="35"/>
      <c r="L64" s="34">
        <v>0.0003391203703703703</v>
      </c>
      <c r="M64" s="34"/>
      <c r="N64" s="35"/>
      <c r="O64" s="34"/>
      <c r="P64" s="34"/>
      <c r="Q64" s="35"/>
      <c r="R64" s="34"/>
      <c r="S64" s="35"/>
    </row>
    <row r="65" spans="1:19" s="2" customFormat="1" ht="18" customHeight="1">
      <c r="A65" s="18">
        <v>39782</v>
      </c>
      <c r="B65" s="41" t="s">
        <v>102</v>
      </c>
      <c r="C65" s="34"/>
      <c r="D65" s="39">
        <v>0.0008623842592592592</v>
      </c>
      <c r="E65" s="39">
        <v>0.0017991898148148149</v>
      </c>
      <c r="F65" s="39">
        <v>0.003735648148148148</v>
      </c>
      <c r="G65" s="34">
        <v>0.007652314814814816</v>
      </c>
      <c r="H65" s="35"/>
      <c r="I65" s="34"/>
      <c r="J65" s="34"/>
      <c r="K65" s="35"/>
      <c r="L65" s="34"/>
      <c r="M65" s="34"/>
      <c r="N65" s="35"/>
      <c r="O65" s="34"/>
      <c r="P65" s="34"/>
      <c r="Q65" s="35"/>
      <c r="R65" s="34"/>
      <c r="S65" s="35"/>
    </row>
    <row r="66" spans="1:19" s="2" customFormat="1" ht="18" customHeight="1">
      <c r="A66" s="18">
        <v>39782</v>
      </c>
      <c r="B66" s="41" t="s">
        <v>102</v>
      </c>
      <c r="C66" s="34"/>
      <c r="D66" s="39">
        <v>0.0007925925925925926</v>
      </c>
      <c r="E66" s="39">
        <v>0.0016921296296296296</v>
      </c>
      <c r="F66" s="54">
        <v>0.003565277777777778</v>
      </c>
      <c r="G66" s="34"/>
      <c r="H66" s="35"/>
      <c r="I66" s="34"/>
      <c r="J66" s="34"/>
      <c r="K66" s="35"/>
      <c r="L66" s="34"/>
      <c r="M66" s="34"/>
      <c r="N66" s="35"/>
      <c r="O66" s="34"/>
      <c r="P66" s="34"/>
      <c r="Q66" s="35"/>
      <c r="R66" s="34"/>
      <c r="S66" s="35"/>
    </row>
    <row r="67" spans="1:19" s="2" customFormat="1" ht="18" customHeight="1">
      <c r="A67" s="42">
        <v>39921</v>
      </c>
      <c r="B67" s="9" t="s">
        <v>63</v>
      </c>
      <c r="C67" s="34"/>
      <c r="D67" s="54"/>
      <c r="E67" s="54"/>
      <c r="F67" s="54"/>
      <c r="G67" s="34"/>
      <c r="H67" s="35"/>
      <c r="I67" s="34"/>
      <c r="J67" s="34"/>
      <c r="K67" s="35"/>
      <c r="L67" s="34">
        <v>0.0003335648148148148</v>
      </c>
      <c r="M67" s="34">
        <v>0.0007807870370370372</v>
      </c>
      <c r="N67" s="35"/>
      <c r="O67" s="34"/>
      <c r="P67" s="34"/>
      <c r="Q67" s="35"/>
      <c r="R67" s="34"/>
      <c r="S67" s="35">
        <v>0.004114930555555555</v>
      </c>
    </row>
    <row r="68" spans="1:19" s="2" customFormat="1" ht="18" customHeight="1">
      <c r="A68" s="18">
        <v>39942</v>
      </c>
      <c r="B68" s="9" t="s">
        <v>57</v>
      </c>
      <c r="C68" s="39">
        <v>0.0003791666666666666</v>
      </c>
      <c r="D68" s="39">
        <v>0.0008050925925925926</v>
      </c>
      <c r="E68" s="39">
        <v>0.0017078703703703702</v>
      </c>
      <c r="F68" s="54">
        <v>0.0035260416666666665</v>
      </c>
      <c r="G68" s="34"/>
      <c r="H68" s="35"/>
      <c r="I68" s="34"/>
      <c r="J68" s="34"/>
      <c r="K68" s="35"/>
      <c r="L68" s="34"/>
      <c r="M68" s="34"/>
      <c r="N68" s="35"/>
      <c r="O68" s="34"/>
      <c r="P68" s="34"/>
      <c r="Q68" s="35"/>
      <c r="R68" s="34"/>
      <c r="S68" s="35"/>
    </row>
    <row r="69" spans="1:19" s="2" customFormat="1" ht="18" customHeight="1">
      <c r="A69" s="18">
        <v>39942</v>
      </c>
      <c r="B69" s="9" t="s">
        <v>57</v>
      </c>
      <c r="C69" s="34">
        <v>0.00031469907407407407</v>
      </c>
      <c r="D69" s="54"/>
      <c r="E69" s="54"/>
      <c r="F69" s="54"/>
      <c r="G69" s="34"/>
      <c r="H69" s="35"/>
      <c r="I69" s="34"/>
      <c r="J69" s="34"/>
      <c r="K69" s="35"/>
      <c r="L69" s="34"/>
      <c r="M69" s="34"/>
      <c r="N69" s="35"/>
      <c r="O69" s="34"/>
      <c r="P69" s="34"/>
      <c r="Q69" s="35"/>
      <c r="R69" s="34"/>
      <c r="S69" s="35"/>
    </row>
    <row r="70" spans="1:19" s="2" customFormat="1" ht="18" customHeight="1">
      <c r="A70" s="18">
        <v>39943</v>
      </c>
      <c r="B70" s="9" t="s">
        <v>57</v>
      </c>
      <c r="C70" s="34"/>
      <c r="D70" s="54"/>
      <c r="E70" s="54"/>
      <c r="F70" s="54"/>
      <c r="G70" s="34"/>
      <c r="H70" s="35"/>
      <c r="I70" s="34"/>
      <c r="J70" s="34"/>
      <c r="K70" s="35"/>
      <c r="L70" s="39">
        <v>0.0003564814814814815</v>
      </c>
      <c r="M70" s="34">
        <v>0.0007781250000000001</v>
      </c>
      <c r="N70" s="35"/>
      <c r="O70" s="34"/>
      <c r="P70" s="34"/>
      <c r="Q70" s="35"/>
      <c r="R70" s="34"/>
      <c r="S70" s="35"/>
    </row>
    <row r="71" spans="1:19" s="2" customFormat="1" ht="18" customHeight="1">
      <c r="A71" s="18">
        <v>39943</v>
      </c>
      <c r="B71" s="9" t="s">
        <v>57</v>
      </c>
      <c r="C71" s="39">
        <v>0.0003238425925925926</v>
      </c>
      <c r="D71" s="54">
        <v>0.0006818287037037036</v>
      </c>
      <c r="E71" s="54"/>
      <c r="F71" s="54"/>
      <c r="G71" s="34"/>
      <c r="H71" s="35"/>
      <c r="I71" s="34"/>
      <c r="J71" s="34"/>
      <c r="K71" s="35"/>
      <c r="L71" s="34">
        <v>0.00033749999999999996</v>
      </c>
      <c r="M71" s="34"/>
      <c r="N71" s="35"/>
      <c r="O71" s="34"/>
      <c r="P71" s="34"/>
      <c r="Q71" s="35"/>
      <c r="R71" s="34"/>
      <c r="S71" s="35"/>
    </row>
    <row r="72" spans="1:19" s="2" customFormat="1" ht="18" customHeight="1">
      <c r="A72" s="18">
        <v>39976</v>
      </c>
      <c r="B72" s="9" t="s">
        <v>103</v>
      </c>
      <c r="C72" s="54"/>
      <c r="D72" s="54"/>
      <c r="E72" s="54"/>
      <c r="F72" s="54"/>
      <c r="G72" s="34"/>
      <c r="H72" s="35"/>
      <c r="I72" s="34"/>
      <c r="J72" s="34"/>
      <c r="K72" s="35"/>
      <c r="L72" s="34"/>
      <c r="M72" s="34">
        <v>0.0007756944444444444</v>
      </c>
      <c r="N72" s="35"/>
      <c r="O72" s="34"/>
      <c r="P72" s="34"/>
      <c r="Q72" s="35"/>
      <c r="R72" s="34"/>
      <c r="S72" s="35"/>
    </row>
    <row r="73" spans="1:19" s="2" customFormat="1" ht="18" customHeight="1">
      <c r="A73" s="18">
        <v>39977</v>
      </c>
      <c r="B73" s="9" t="s">
        <v>103</v>
      </c>
      <c r="C73" s="54">
        <v>0.00033344907407407406</v>
      </c>
      <c r="D73" s="39">
        <v>0.0007758101851851853</v>
      </c>
      <c r="E73" s="54">
        <v>0.0016229166666666666</v>
      </c>
      <c r="F73" s="54"/>
      <c r="G73" s="34"/>
      <c r="H73" s="35"/>
      <c r="I73" s="34"/>
      <c r="J73" s="34"/>
      <c r="K73" s="35"/>
      <c r="L73" s="34">
        <v>0.0003429398148148148</v>
      </c>
      <c r="M73" s="34"/>
      <c r="N73" s="35"/>
      <c r="O73" s="34"/>
      <c r="P73" s="34"/>
      <c r="Q73" s="35"/>
      <c r="R73" s="34"/>
      <c r="S73" s="35"/>
    </row>
    <row r="74" spans="1:19" s="2" customFormat="1" ht="18" customHeight="1">
      <c r="A74" s="18">
        <v>39978</v>
      </c>
      <c r="B74" s="9" t="s">
        <v>103</v>
      </c>
      <c r="C74" s="54"/>
      <c r="D74" s="54">
        <v>0.0006921296296296297</v>
      </c>
      <c r="E74" s="54"/>
      <c r="F74" s="54"/>
      <c r="G74" s="34"/>
      <c r="H74" s="35"/>
      <c r="I74" s="34"/>
      <c r="J74" s="34"/>
      <c r="K74" s="35"/>
      <c r="L74" s="34"/>
      <c r="M74" s="34"/>
      <c r="N74" s="35"/>
      <c r="O74" s="34"/>
      <c r="P74" s="34"/>
      <c r="Q74" s="35"/>
      <c r="R74" s="34"/>
      <c r="S74" s="35"/>
    </row>
    <row r="75" spans="1:19" s="2" customFormat="1" ht="18" customHeight="1">
      <c r="A75" s="18">
        <v>40047</v>
      </c>
      <c r="B75" s="9" t="s">
        <v>132</v>
      </c>
      <c r="C75" s="54">
        <v>0.0003291666666666667</v>
      </c>
      <c r="D75" s="54"/>
      <c r="E75" s="54"/>
      <c r="F75" s="54"/>
      <c r="G75" s="34"/>
      <c r="H75" s="35"/>
      <c r="I75" s="34"/>
      <c r="J75" s="34"/>
      <c r="K75" s="35"/>
      <c r="L75" s="34"/>
      <c r="M75" s="34"/>
      <c r="N75" s="35"/>
      <c r="O75" s="34"/>
      <c r="P75" s="34"/>
      <c r="Q75" s="35"/>
      <c r="R75" s="34"/>
      <c r="S75" s="35"/>
    </row>
    <row r="76" spans="1:19" s="2" customFormat="1" ht="18" customHeight="1">
      <c r="A76" s="18">
        <v>40047</v>
      </c>
      <c r="B76" s="9" t="s">
        <v>132</v>
      </c>
      <c r="C76" s="39">
        <v>0.00041597222222222225</v>
      </c>
      <c r="D76" s="39">
        <v>0.0008769675925925925</v>
      </c>
      <c r="E76" s="39">
        <v>0.001829050925925926</v>
      </c>
      <c r="F76" s="54">
        <v>0.003809027777777778</v>
      </c>
      <c r="G76" s="34"/>
      <c r="H76" s="35"/>
      <c r="I76" s="34"/>
      <c r="J76" s="34"/>
      <c r="K76" s="35"/>
      <c r="L76" s="34"/>
      <c r="M76" s="34"/>
      <c r="N76" s="35"/>
      <c r="O76" s="34"/>
      <c r="P76" s="34"/>
      <c r="Q76" s="35"/>
      <c r="R76" s="34"/>
      <c r="S76" s="35"/>
    </row>
    <row r="77" spans="1:19" s="2" customFormat="1" ht="18" customHeight="1">
      <c r="A77" s="18">
        <v>40048</v>
      </c>
      <c r="B77" s="9" t="s">
        <v>132</v>
      </c>
      <c r="C77" s="39">
        <v>0.0004364583333333334</v>
      </c>
      <c r="D77" s="39">
        <v>0.0009179398148148147</v>
      </c>
      <c r="E77" s="39">
        <v>0.0019046296296296296</v>
      </c>
      <c r="F77" s="39">
        <v>0.003967939814814815</v>
      </c>
      <c r="G77" s="34">
        <v>0.008172222222222223</v>
      </c>
      <c r="H77" s="35"/>
      <c r="I77" s="34"/>
      <c r="J77" s="34"/>
      <c r="K77" s="35"/>
      <c r="L77" s="34"/>
      <c r="M77" s="34"/>
      <c r="N77" s="35"/>
      <c r="O77" s="34"/>
      <c r="P77" s="34"/>
      <c r="Q77" s="35"/>
      <c r="R77" s="34"/>
      <c r="S77" s="35"/>
    </row>
    <row r="78" spans="1:19" s="2" customFormat="1" ht="18" customHeight="1">
      <c r="A78" s="18">
        <v>40071</v>
      </c>
      <c r="B78" s="9" t="s">
        <v>104</v>
      </c>
      <c r="C78" s="54"/>
      <c r="D78" s="54"/>
      <c r="E78" s="54"/>
      <c r="F78" s="54"/>
      <c r="G78" s="34"/>
      <c r="H78" s="35"/>
      <c r="I78" s="34"/>
      <c r="J78" s="34"/>
      <c r="K78" s="35"/>
      <c r="L78" s="39">
        <v>0.0003563657407407407</v>
      </c>
      <c r="M78" s="34"/>
      <c r="N78" s="35"/>
      <c r="O78" s="34"/>
      <c r="P78" s="34"/>
      <c r="Q78" s="35"/>
      <c r="R78" s="34">
        <v>0.001885300925925926</v>
      </c>
      <c r="S78" s="35"/>
    </row>
    <row r="79" spans="1:19" s="2" customFormat="1" ht="18" customHeight="1">
      <c r="A79" s="18">
        <v>40072</v>
      </c>
      <c r="B79" s="9" t="s">
        <v>104</v>
      </c>
      <c r="C79" s="54"/>
      <c r="D79" s="54"/>
      <c r="E79" s="54"/>
      <c r="F79" s="54"/>
      <c r="G79" s="34"/>
      <c r="H79" s="35"/>
      <c r="I79" s="34"/>
      <c r="J79" s="34"/>
      <c r="K79" s="35"/>
      <c r="L79" s="39">
        <v>0.00035682870370370366</v>
      </c>
      <c r="M79" s="34">
        <v>0.0007972222222222223</v>
      </c>
      <c r="N79" s="35"/>
      <c r="O79" s="34"/>
      <c r="P79" s="34"/>
      <c r="Q79" s="35"/>
      <c r="R79" s="34"/>
      <c r="S79" s="35"/>
    </row>
    <row r="80" spans="1:19" s="2" customFormat="1" ht="18" customHeight="1">
      <c r="A80" s="18">
        <v>40074</v>
      </c>
      <c r="B80" s="9" t="s">
        <v>104</v>
      </c>
      <c r="C80" s="39">
        <v>0.0003321759259259259</v>
      </c>
      <c r="D80" s="54">
        <v>0.0006981481481481483</v>
      </c>
      <c r="E80" s="54"/>
      <c r="F80" s="54"/>
      <c r="G80" s="34"/>
      <c r="H80" s="35"/>
      <c r="I80" s="34"/>
      <c r="J80" s="34"/>
      <c r="K80" s="35"/>
      <c r="L80" s="34">
        <v>0.00034363425925925924</v>
      </c>
      <c r="M80" s="34"/>
      <c r="N80" s="35"/>
      <c r="O80" s="34"/>
      <c r="P80" s="34"/>
      <c r="Q80" s="35"/>
      <c r="R80" s="34"/>
      <c r="S80" s="35"/>
    </row>
    <row r="81" spans="1:19" s="2" customFormat="1" ht="18" customHeight="1">
      <c r="A81" s="18">
        <v>40075</v>
      </c>
      <c r="B81" s="9" t="s">
        <v>104</v>
      </c>
      <c r="C81" s="54">
        <v>0.00031574074074074073</v>
      </c>
      <c r="D81" s="54"/>
      <c r="E81" s="54"/>
      <c r="F81" s="54"/>
      <c r="G81" s="34"/>
      <c r="H81" s="35"/>
      <c r="I81" s="34"/>
      <c r="J81" s="34"/>
      <c r="K81" s="35"/>
      <c r="L81" s="34"/>
      <c r="M81" s="34"/>
      <c r="N81" s="35"/>
      <c r="O81" s="34"/>
      <c r="P81" s="34"/>
      <c r="Q81" s="35"/>
      <c r="R81" s="34"/>
      <c r="S81" s="35"/>
    </row>
    <row r="82" spans="1:19" s="2" customFormat="1" ht="18" customHeight="1">
      <c r="A82" s="18">
        <v>40103</v>
      </c>
      <c r="B82" s="9" t="s">
        <v>68</v>
      </c>
      <c r="C82" s="39">
        <v>0.0004052083333333334</v>
      </c>
      <c r="D82" s="39">
        <v>0.0008527777777777778</v>
      </c>
      <c r="E82" s="39">
        <v>0.001780787037037037</v>
      </c>
      <c r="F82" s="54">
        <v>0.0036288194444444445</v>
      </c>
      <c r="G82" s="34"/>
      <c r="H82" s="35"/>
      <c r="I82" s="34"/>
      <c r="J82" s="34"/>
      <c r="K82" s="35"/>
      <c r="L82" s="34"/>
      <c r="M82" s="34">
        <v>0.000790162037037037</v>
      </c>
      <c r="N82" s="35"/>
      <c r="O82" s="34"/>
      <c r="P82" s="34"/>
      <c r="Q82" s="35"/>
      <c r="R82" s="34"/>
      <c r="S82" s="35"/>
    </row>
    <row r="83" spans="1:19" s="2" customFormat="1" ht="18" customHeight="1">
      <c r="A83" s="18">
        <v>40104</v>
      </c>
      <c r="B83" s="9" t="s">
        <v>68</v>
      </c>
      <c r="C83" s="54"/>
      <c r="D83" s="54"/>
      <c r="E83" s="54"/>
      <c r="F83" s="54"/>
      <c r="G83" s="34"/>
      <c r="H83" s="35"/>
      <c r="I83" s="34"/>
      <c r="J83" s="34"/>
      <c r="K83" s="35"/>
      <c r="L83" s="34">
        <v>0.0003741898148148148</v>
      </c>
      <c r="M83" s="34"/>
      <c r="N83" s="35"/>
      <c r="O83" s="34"/>
      <c r="P83" s="34"/>
      <c r="Q83" s="35"/>
      <c r="R83" s="34"/>
      <c r="S83" s="35"/>
    </row>
    <row r="84" spans="1:19" s="2" customFormat="1" ht="18" customHeight="1">
      <c r="A84" s="42">
        <v>40146</v>
      </c>
      <c r="B84" s="41" t="s">
        <v>102</v>
      </c>
      <c r="C84" s="54"/>
      <c r="D84" s="39">
        <v>0.0008204861111111111</v>
      </c>
      <c r="E84" s="39">
        <v>0.0017245370370370372</v>
      </c>
      <c r="F84" s="54">
        <v>0.0035537037037037043</v>
      </c>
      <c r="G84" s="34"/>
      <c r="H84" s="35"/>
      <c r="I84" s="34"/>
      <c r="J84" s="34"/>
      <c r="K84" s="35"/>
      <c r="L84" s="34"/>
      <c r="M84" s="39">
        <v>0.0008267361111111111</v>
      </c>
      <c r="N84" s="35"/>
      <c r="O84" s="34"/>
      <c r="P84" s="34"/>
      <c r="Q84" s="35"/>
      <c r="R84" s="34"/>
      <c r="S84" s="35">
        <v>0.0040548611111111115</v>
      </c>
    </row>
    <row r="85" spans="1:19" s="2" customFormat="1" ht="18" customHeight="1">
      <c r="A85" s="18">
        <v>40285</v>
      </c>
      <c r="B85" s="9" t="s">
        <v>63</v>
      </c>
      <c r="C85" s="54"/>
      <c r="D85" s="54"/>
      <c r="E85" s="54"/>
      <c r="F85" s="54"/>
      <c r="G85" s="34"/>
      <c r="H85" s="35"/>
      <c r="I85" s="34"/>
      <c r="J85" s="34"/>
      <c r="K85" s="35"/>
      <c r="L85" s="34"/>
      <c r="M85" s="34">
        <v>0.0007859953703703704</v>
      </c>
      <c r="N85" s="35"/>
      <c r="O85" s="34"/>
      <c r="P85" s="34"/>
      <c r="Q85" s="35"/>
      <c r="R85" s="34"/>
      <c r="S85" s="35"/>
    </row>
    <row r="86" spans="1:19" s="2" customFormat="1" ht="18" customHeight="1">
      <c r="A86" s="18">
        <v>40285</v>
      </c>
      <c r="B86" s="9" t="s">
        <v>63</v>
      </c>
      <c r="C86" s="54"/>
      <c r="D86" s="54"/>
      <c r="E86" s="54"/>
      <c r="F86" s="54"/>
      <c r="G86" s="34"/>
      <c r="H86" s="35"/>
      <c r="I86" s="34"/>
      <c r="J86" s="34"/>
      <c r="K86" s="35"/>
      <c r="L86" s="34"/>
      <c r="M86" s="39">
        <v>0.0009108796296296295</v>
      </c>
      <c r="N86" s="35"/>
      <c r="O86" s="34"/>
      <c r="P86" s="34"/>
      <c r="Q86" s="35"/>
      <c r="R86" s="34"/>
      <c r="S86" s="35">
        <v>0.004243865740740741</v>
      </c>
    </row>
    <row r="87" spans="1:19" s="2" customFormat="1" ht="18" customHeight="1">
      <c r="A87" s="18">
        <v>40305</v>
      </c>
      <c r="B87" s="9" t="s">
        <v>57</v>
      </c>
      <c r="C87" s="54"/>
      <c r="D87" s="54"/>
      <c r="E87" s="54"/>
      <c r="F87" s="54"/>
      <c r="G87" s="34"/>
      <c r="H87" s="35"/>
      <c r="I87" s="34"/>
      <c r="J87" s="34"/>
      <c r="K87" s="35"/>
      <c r="L87" s="39">
        <v>0.0003950231481481482</v>
      </c>
      <c r="M87" s="34">
        <v>0.0008650462962962964</v>
      </c>
      <c r="N87" s="35"/>
      <c r="O87" s="34"/>
      <c r="P87" s="34"/>
      <c r="Q87" s="35"/>
      <c r="R87" s="34"/>
      <c r="S87" s="35">
        <v>0.004090625</v>
      </c>
    </row>
    <row r="88" spans="1:19" s="2" customFormat="1" ht="18" customHeight="1">
      <c r="A88" s="18">
        <v>40306</v>
      </c>
      <c r="B88" s="9" t="s">
        <v>57</v>
      </c>
      <c r="C88" s="54">
        <v>0.00031967592592592594</v>
      </c>
      <c r="D88" s="54"/>
      <c r="E88" s="54"/>
      <c r="F88" s="54"/>
      <c r="G88" s="34"/>
      <c r="H88" s="35"/>
      <c r="I88" s="34"/>
      <c r="J88" s="34"/>
      <c r="K88" s="35"/>
      <c r="L88" s="34"/>
      <c r="M88" s="34"/>
      <c r="N88" s="35"/>
      <c r="O88" s="34"/>
      <c r="P88" s="34"/>
      <c r="Q88" s="35"/>
      <c r="R88" s="34"/>
      <c r="S88" s="35"/>
    </row>
    <row r="89" spans="1:19" s="2" customFormat="1" ht="18" customHeight="1">
      <c r="A89" s="18">
        <v>40307</v>
      </c>
      <c r="B89" s="9" t="s">
        <v>57</v>
      </c>
      <c r="C89" s="39">
        <v>0.00033530092592592596</v>
      </c>
      <c r="D89" s="54">
        <v>0.0006995370370370371</v>
      </c>
      <c r="E89" s="54"/>
      <c r="F89" s="54"/>
      <c r="G89" s="34"/>
      <c r="H89" s="35"/>
      <c r="I89" s="34"/>
      <c r="J89" s="34"/>
      <c r="K89" s="35"/>
      <c r="L89" s="39">
        <v>0.00035960648148148153</v>
      </c>
      <c r="M89" s="34">
        <v>0.0007903935185185185</v>
      </c>
      <c r="N89" s="35"/>
      <c r="O89" s="34"/>
      <c r="P89" s="34"/>
      <c r="Q89" s="35"/>
      <c r="R89" s="34"/>
      <c r="S89" s="35"/>
    </row>
    <row r="90" spans="1:19" s="2" customFormat="1" ht="18" customHeight="1">
      <c r="A90" s="18">
        <v>40307</v>
      </c>
      <c r="B90" s="9" t="s">
        <v>57</v>
      </c>
      <c r="C90" s="54"/>
      <c r="D90" s="54"/>
      <c r="E90" s="54"/>
      <c r="F90" s="54"/>
      <c r="G90" s="34"/>
      <c r="H90" s="35"/>
      <c r="I90" s="34"/>
      <c r="J90" s="34"/>
      <c r="K90" s="35"/>
      <c r="L90" s="34">
        <v>0.00034872685185185186</v>
      </c>
      <c r="M90" s="34"/>
      <c r="N90" s="35"/>
      <c r="O90" s="34"/>
      <c r="P90" s="34"/>
      <c r="Q90" s="35"/>
      <c r="R90" s="34"/>
      <c r="S90" s="35"/>
    </row>
    <row r="91" spans="1:19" s="2" customFormat="1" ht="18" customHeight="1">
      <c r="A91" s="42">
        <v>40341</v>
      </c>
      <c r="B91" s="9" t="s">
        <v>106</v>
      </c>
      <c r="C91" s="54"/>
      <c r="D91" s="39">
        <v>0.0008012731481481481</v>
      </c>
      <c r="E91" s="54">
        <v>0.0017300925925925927</v>
      </c>
      <c r="F91" s="54"/>
      <c r="G91" s="34"/>
      <c r="H91" s="35"/>
      <c r="I91" s="34"/>
      <c r="J91" s="34">
        <v>0.0010105324074074075</v>
      </c>
      <c r="K91" s="35"/>
      <c r="L91" s="34"/>
      <c r="M91" s="34">
        <v>0.0008225694444444443</v>
      </c>
      <c r="N91" s="35"/>
      <c r="O91" s="34"/>
      <c r="P91" s="34"/>
      <c r="Q91" s="35"/>
      <c r="R91" s="34"/>
      <c r="S91" s="35"/>
    </row>
    <row r="92" spans="1:19" s="2" customFormat="1" ht="18" customHeight="1">
      <c r="A92" s="42">
        <v>40342</v>
      </c>
      <c r="B92" s="9" t="s">
        <v>106</v>
      </c>
      <c r="C92" s="54"/>
      <c r="D92" s="54">
        <v>0.000735648148148148</v>
      </c>
      <c r="E92" s="54"/>
      <c r="F92" s="54"/>
      <c r="G92" s="34"/>
      <c r="H92" s="35"/>
      <c r="I92" s="34"/>
      <c r="J92" s="34"/>
      <c r="K92" s="35"/>
      <c r="L92" s="34">
        <v>0.00036400462962962965</v>
      </c>
      <c r="M92" s="34"/>
      <c r="N92" s="35"/>
      <c r="O92" s="34"/>
      <c r="P92" s="34"/>
      <c r="Q92" s="35"/>
      <c r="R92" s="34"/>
      <c r="S92" s="35"/>
    </row>
    <row r="93" spans="1:19" s="2" customFormat="1" ht="18" customHeight="1">
      <c r="A93" s="18">
        <v>40466</v>
      </c>
      <c r="B93" s="9" t="s">
        <v>68</v>
      </c>
      <c r="C93" s="54"/>
      <c r="D93" s="54"/>
      <c r="E93" s="54"/>
      <c r="F93" s="54"/>
      <c r="G93" s="34"/>
      <c r="H93" s="35"/>
      <c r="I93" s="34"/>
      <c r="J93" s="34"/>
      <c r="K93" s="35"/>
      <c r="L93" s="39">
        <v>0.00040081018518518525</v>
      </c>
      <c r="M93" s="39">
        <v>0.0008814814814814815</v>
      </c>
      <c r="N93" s="35"/>
      <c r="O93" s="34"/>
      <c r="P93" s="34"/>
      <c r="Q93" s="35"/>
      <c r="R93" s="34"/>
      <c r="S93" s="35">
        <v>0.004197106481481481</v>
      </c>
    </row>
    <row r="94" spans="1:19" s="2" customFormat="1" ht="18" customHeight="1">
      <c r="A94" s="18">
        <v>40467</v>
      </c>
      <c r="B94" s="9" t="s">
        <v>68</v>
      </c>
      <c r="C94" s="54"/>
      <c r="D94" s="54"/>
      <c r="E94" s="54"/>
      <c r="F94" s="54"/>
      <c r="G94" s="34"/>
      <c r="H94" s="35"/>
      <c r="I94" s="34"/>
      <c r="J94" s="34"/>
      <c r="K94" s="35"/>
      <c r="L94" s="39">
        <v>0.0003679398148148148</v>
      </c>
      <c r="M94" s="34">
        <v>0.0008141203703703704</v>
      </c>
      <c r="N94" s="35"/>
      <c r="O94" s="34"/>
      <c r="P94" s="34"/>
      <c r="Q94" s="35"/>
      <c r="R94" s="34"/>
      <c r="S94" s="35"/>
    </row>
    <row r="95" spans="1:19" s="2" customFormat="1" ht="18" customHeight="1">
      <c r="A95" s="18">
        <v>40468</v>
      </c>
      <c r="B95" s="9" t="s">
        <v>68</v>
      </c>
      <c r="C95" s="39">
        <v>0.00046307870370370367</v>
      </c>
      <c r="D95" s="39">
        <v>0.0009680555555555557</v>
      </c>
      <c r="E95" s="39">
        <v>0.0020141203703703705</v>
      </c>
      <c r="F95" s="39">
        <v>0.004134375</v>
      </c>
      <c r="G95" s="34">
        <v>0.008336226851851852</v>
      </c>
      <c r="H95" s="35"/>
      <c r="I95" s="34"/>
      <c r="J95" s="34"/>
      <c r="K95" s="35"/>
      <c r="L95" s="34">
        <v>0.00035925925925925925</v>
      </c>
      <c r="M95" s="34"/>
      <c r="N95" s="35"/>
      <c r="O95" s="34"/>
      <c r="P95" s="34"/>
      <c r="Q95" s="35"/>
      <c r="R95" s="34"/>
      <c r="S95" s="35"/>
    </row>
    <row r="96" spans="1:19" s="2" customFormat="1" ht="18" customHeight="1">
      <c r="A96" s="18">
        <v>40649</v>
      </c>
      <c r="B96" s="9" t="s">
        <v>63</v>
      </c>
      <c r="C96" s="54"/>
      <c r="D96" s="54"/>
      <c r="E96" s="54"/>
      <c r="F96" s="54"/>
      <c r="G96" s="34"/>
      <c r="H96" s="35"/>
      <c r="I96" s="34"/>
      <c r="J96" s="34"/>
      <c r="K96" s="35"/>
      <c r="L96" s="34">
        <v>0.0003454861111111111</v>
      </c>
      <c r="M96" s="34">
        <v>0.0007947916666666667</v>
      </c>
      <c r="N96" s="35"/>
      <c r="O96" s="34"/>
      <c r="P96" s="34"/>
      <c r="Q96" s="35"/>
      <c r="R96" s="34"/>
      <c r="S96" s="35">
        <v>0.003927199074074073</v>
      </c>
    </row>
    <row r="97" spans="1:19" s="2" customFormat="1" ht="18" customHeight="1">
      <c r="A97" s="18">
        <v>40670</v>
      </c>
      <c r="B97" s="9" t="s">
        <v>57</v>
      </c>
      <c r="C97" s="39">
        <v>0.0003381944444444444</v>
      </c>
      <c r="D97" s="54">
        <v>0.0007192129629629631</v>
      </c>
      <c r="E97" s="54"/>
      <c r="F97" s="54"/>
      <c r="G97" s="34"/>
      <c r="H97" s="35"/>
      <c r="I97" s="34"/>
      <c r="J97" s="34"/>
      <c r="K97" s="35"/>
      <c r="L97" s="34">
        <v>0.0003496527777777778</v>
      </c>
      <c r="M97" s="34"/>
      <c r="N97" s="35"/>
      <c r="O97" s="34"/>
      <c r="P97" s="34"/>
      <c r="Q97" s="35"/>
      <c r="R97" s="34"/>
      <c r="S97" s="35"/>
    </row>
    <row r="98" spans="1:19" s="2" customFormat="1" ht="18" customHeight="1">
      <c r="A98" s="18">
        <v>40670</v>
      </c>
      <c r="B98" s="9" t="s">
        <v>57</v>
      </c>
      <c r="C98" s="54"/>
      <c r="D98" s="54"/>
      <c r="E98" s="54"/>
      <c r="F98" s="54"/>
      <c r="G98" s="34"/>
      <c r="H98" s="35"/>
      <c r="I98" s="34"/>
      <c r="J98" s="34"/>
      <c r="K98" s="35"/>
      <c r="L98" s="39">
        <v>0.0004063657407407407</v>
      </c>
      <c r="M98" s="34"/>
      <c r="N98" s="35"/>
      <c r="O98" s="34"/>
      <c r="P98" s="34"/>
      <c r="Q98" s="35"/>
      <c r="R98" s="34">
        <v>0.0019167824074074072</v>
      </c>
      <c r="S98" s="35"/>
    </row>
    <row r="99" spans="1:19" s="2" customFormat="1" ht="18" customHeight="1">
      <c r="A99" s="18">
        <v>40671</v>
      </c>
      <c r="B99" s="9" t="s">
        <v>57</v>
      </c>
      <c r="C99" s="54">
        <v>0.00032372685185185184</v>
      </c>
      <c r="D99" s="54"/>
      <c r="E99" s="54"/>
      <c r="F99" s="54"/>
      <c r="G99" s="34"/>
      <c r="H99" s="35"/>
      <c r="I99" s="34"/>
      <c r="J99" s="34"/>
      <c r="K99" s="35"/>
      <c r="L99" s="39">
        <v>0.0003710648148148148</v>
      </c>
      <c r="M99" s="34">
        <v>0.000794675925925926</v>
      </c>
      <c r="N99" s="35"/>
      <c r="O99" s="34"/>
      <c r="P99" s="34"/>
      <c r="Q99" s="35"/>
      <c r="R99" s="34"/>
      <c r="S99" s="35"/>
    </row>
    <row r="100" spans="1:19" s="2" customFormat="1" ht="18" customHeight="1">
      <c r="A100" s="18">
        <v>40698</v>
      </c>
      <c r="B100" s="9" t="s">
        <v>133</v>
      </c>
      <c r="C100" s="54"/>
      <c r="D100" s="54"/>
      <c r="E100" s="54"/>
      <c r="F100" s="54"/>
      <c r="G100" s="34"/>
      <c r="H100" s="35"/>
      <c r="I100" s="34"/>
      <c r="J100" s="34"/>
      <c r="K100" s="35"/>
      <c r="L100" s="34"/>
      <c r="M100" s="34">
        <v>0.0008104166666666668</v>
      </c>
      <c r="N100" s="35"/>
      <c r="O100" s="34"/>
      <c r="P100" s="34"/>
      <c r="Q100" s="35"/>
      <c r="R100" s="34">
        <v>0.0018703703703703703</v>
      </c>
      <c r="S100" s="35"/>
    </row>
    <row r="101" spans="1:19" s="2" customFormat="1" ht="18" customHeight="1">
      <c r="A101" s="18">
        <v>40699</v>
      </c>
      <c r="B101" s="9" t="s">
        <v>133</v>
      </c>
      <c r="C101" s="54"/>
      <c r="D101" s="39">
        <v>0.0008870370370370372</v>
      </c>
      <c r="E101" s="39">
        <v>0.0018975694444444446</v>
      </c>
      <c r="F101" s="54">
        <v>0.003978009259259259</v>
      </c>
      <c r="G101" s="34"/>
      <c r="H101" s="35"/>
      <c r="I101" s="34"/>
      <c r="J101" s="34"/>
      <c r="K101" s="35"/>
      <c r="L101" s="34"/>
      <c r="M101" s="34"/>
      <c r="N101" s="35"/>
      <c r="O101" s="34"/>
      <c r="P101" s="34"/>
      <c r="Q101" s="35"/>
      <c r="R101" s="34"/>
      <c r="S101" s="35"/>
    </row>
    <row r="102" spans="1:19" s="2" customFormat="1" ht="18" customHeight="1">
      <c r="A102" s="42">
        <v>40831</v>
      </c>
      <c r="B102" s="9" t="s">
        <v>68</v>
      </c>
      <c r="C102" s="54"/>
      <c r="D102" s="54"/>
      <c r="E102" s="54"/>
      <c r="F102" s="54"/>
      <c r="G102" s="34"/>
      <c r="H102" s="35"/>
      <c r="I102" s="34"/>
      <c r="J102" s="34"/>
      <c r="K102" s="35"/>
      <c r="L102" s="39">
        <v>0.00037754629629629623</v>
      </c>
      <c r="M102" s="34">
        <v>0.0008030092592592594</v>
      </c>
      <c r="N102" s="35"/>
      <c r="O102" s="34"/>
      <c r="P102" s="34"/>
      <c r="Q102" s="35"/>
      <c r="R102" s="34">
        <v>0.0018501157407407407</v>
      </c>
      <c r="S102" s="35"/>
    </row>
    <row r="103" spans="1:19" s="2" customFormat="1" ht="18" customHeight="1">
      <c r="A103" s="42">
        <v>40832</v>
      </c>
      <c r="B103" s="9" t="s">
        <v>68</v>
      </c>
      <c r="C103" s="54"/>
      <c r="D103" s="54"/>
      <c r="E103" s="54"/>
      <c r="F103" s="54"/>
      <c r="G103" s="34"/>
      <c r="H103" s="35"/>
      <c r="I103" s="39">
        <v>0.0005057870370370371</v>
      </c>
      <c r="J103" s="39">
        <v>0.0010763888888888889</v>
      </c>
      <c r="K103" s="35">
        <v>0.0023145833333333334</v>
      </c>
      <c r="L103" s="34">
        <v>0.0003513888888888889</v>
      </c>
      <c r="M103" s="34"/>
      <c r="N103" s="35"/>
      <c r="O103" s="34"/>
      <c r="P103" s="34"/>
      <c r="Q103" s="35"/>
      <c r="R103" s="34"/>
      <c r="S103" s="35"/>
    </row>
    <row r="104" spans="1:19" s="2" customFormat="1" ht="18" customHeight="1">
      <c r="A104" s="18">
        <v>41034</v>
      </c>
      <c r="B104" s="9" t="s">
        <v>57</v>
      </c>
      <c r="C104" s="54"/>
      <c r="D104" s="54"/>
      <c r="E104" s="54"/>
      <c r="F104" s="54"/>
      <c r="G104" s="34"/>
      <c r="H104" s="35"/>
      <c r="I104" s="34"/>
      <c r="J104" s="34"/>
      <c r="K104" s="35"/>
      <c r="L104" s="34">
        <v>0.00035347222222222225</v>
      </c>
      <c r="M104" s="34"/>
      <c r="N104" s="35"/>
      <c r="O104" s="34"/>
      <c r="P104" s="34"/>
      <c r="Q104" s="35"/>
      <c r="R104" s="34"/>
      <c r="S104" s="35"/>
    </row>
    <row r="105" spans="1:19" s="2" customFormat="1" ht="18" customHeight="1">
      <c r="A105" s="18"/>
      <c r="B105" s="9"/>
      <c r="C105" s="54"/>
      <c r="D105" s="54"/>
      <c r="E105" s="54"/>
      <c r="F105" s="54"/>
      <c r="G105" s="34"/>
      <c r="H105" s="35"/>
      <c r="I105" s="34"/>
      <c r="J105" s="34"/>
      <c r="K105" s="35"/>
      <c r="L105" s="34"/>
      <c r="M105" s="34"/>
      <c r="N105" s="35"/>
      <c r="O105" s="34"/>
      <c r="P105" s="34"/>
      <c r="Q105" s="35"/>
      <c r="R105" s="34"/>
      <c r="S105" s="35"/>
    </row>
    <row r="106" spans="1:19" s="2" customFormat="1" ht="18" customHeight="1">
      <c r="A106" s="18"/>
      <c r="B106" s="9"/>
      <c r="C106" s="54"/>
      <c r="D106" s="54"/>
      <c r="E106" s="54"/>
      <c r="F106" s="54"/>
      <c r="G106" s="34"/>
      <c r="H106" s="35"/>
      <c r="I106" s="34"/>
      <c r="J106" s="34"/>
      <c r="K106" s="35"/>
      <c r="L106" s="34"/>
      <c r="M106" s="34"/>
      <c r="N106" s="35"/>
      <c r="O106" s="34"/>
      <c r="P106" s="34"/>
      <c r="Q106" s="35"/>
      <c r="R106" s="34"/>
      <c r="S106" s="35"/>
    </row>
    <row r="107" spans="1:19" s="2" customFormat="1" ht="18" customHeight="1">
      <c r="A107" s="18"/>
      <c r="B107" s="9"/>
      <c r="C107" s="34"/>
      <c r="D107" s="54"/>
      <c r="E107" s="54"/>
      <c r="F107" s="54"/>
      <c r="G107" s="34"/>
      <c r="H107" s="35"/>
      <c r="I107" s="34"/>
      <c r="J107" s="34"/>
      <c r="K107" s="35"/>
      <c r="L107" s="34"/>
      <c r="M107" s="34"/>
      <c r="N107" s="35"/>
      <c r="O107" s="34"/>
      <c r="P107" s="34"/>
      <c r="Q107" s="35"/>
      <c r="R107" s="34"/>
      <c r="S107" s="35"/>
    </row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</sheetData>
  <sheetProtection/>
  <mergeCells count="10">
    <mergeCell ref="A5:B5"/>
    <mergeCell ref="A7:B7"/>
    <mergeCell ref="A8:B8"/>
    <mergeCell ref="C1:K1"/>
    <mergeCell ref="L1:S1"/>
    <mergeCell ref="C2:H2"/>
    <mergeCell ref="I2:K2"/>
    <mergeCell ref="L2:N2"/>
    <mergeCell ref="O2:Q2"/>
    <mergeCell ref="R2:S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47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48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46</v>
      </c>
      <c r="B5" s="117"/>
      <c r="C5" s="30">
        <f aca="true" t="shared" si="0" ref="C5:S5">MIN(C8:C26)</f>
        <v>0.00035393518518518516</v>
      </c>
      <c r="D5" s="30">
        <f t="shared" si="0"/>
        <v>0</v>
      </c>
      <c r="E5" s="30">
        <f t="shared" si="0"/>
        <v>0.0019211805555555555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0.0024635416666666664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24" customHeight="1" hidden="1">
      <c r="A6" s="52" t="s">
        <v>49</v>
      </c>
      <c r="B6" s="51"/>
      <c r="C6" s="48">
        <f aca="true" t="shared" si="1" ref="C6:S6">MIN(C9:C27)</f>
        <v>0</v>
      </c>
      <c r="D6" s="48">
        <f t="shared" si="1"/>
        <v>0</v>
      </c>
      <c r="E6" s="48">
        <f t="shared" si="1"/>
        <v>0</v>
      </c>
      <c r="F6" s="48">
        <f t="shared" si="1"/>
        <v>0</v>
      </c>
      <c r="G6" s="48">
        <f t="shared" si="1"/>
        <v>0</v>
      </c>
      <c r="H6" s="53">
        <f t="shared" si="1"/>
        <v>0</v>
      </c>
      <c r="I6" s="48">
        <f t="shared" si="1"/>
        <v>0</v>
      </c>
      <c r="J6" s="48">
        <f t="shared" si="1"/>
        <v>0</v>
      </c>
      <c r="K6" s="53">
        <f t="shared" si="1"/>
        <v>0</v>
      </c>
      <c r="L6" s="48">
        <f t="shared" si="1"/>
        <v>0</v>
      </c>
      <c r="M6" s="48">
        <f t="shared" si="1"/>
        <v>0</v>
      </c>
      <c r="N6" s="53">
        <f t="shared" si="1"/>
        <v>0</v>
      </c>
      <c r="O6" s="48">
        <f t="shared" si="1"/>
        <v>0</v>
      </c>
      <c r="P6" s="48">
        <f t="shared" si="1"/>
        <v>0</v>
      </c>
      <c r="Q6" s="53">
        <f t="shared" si="1"/>
        <v>0</v>
      </c>
      <c r="R6" s="48">
        <f t="shared" si="1"/>
        <v>0</v>
      </c>
      <c r="S6" s="53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 t="s">
        <v>23</v>
      </c>
      <c r="B8" s="9" t="s">
        <v>22</v>
      </c>
      <c r="C8" s="34">
        <v>0.00035393518518518516</v>
      </c>
      <c r="D8" s="34"/>
      <c r="E8" s="34">
        <v>0.0019211805555555555</v>
      </c>
      <c r="F8" s="34"/>
      <c r="G8" s="34"/>
      <c r="H8" s="35"/>
      <c r="I8" s="34"/>
      <c r="J8" s="34"/>
      <c r="K8" s="35">
        <v>0.0024635416666666664</v>
      </c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53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54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 aca="true" t="shared" si="0" ref="C5:S5">MIN(C7:C26)</f>
        <v>0.00040451388888888893</v>
      </c>
      <c r="D5" s="30">
        <f t="shared" si="0"/>
        <v>0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1">
        <f t="shared" si="0"/>
        <v>0</v>
      </c>
      <c r="I5" s="30">
        <f t="shared" si="0"/>
        <v>0</v>
      </c>
      <c r="J5" s="30">
        <f t="shared" si="0"/>
        <v>0</v>
      </c>
      <c r="K5" s="31">
        <f t="shared" si="0"/>
        <v>0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0.0005203703703703704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3" customHeight="1">
      <c r="A6" s="28"/>
      <c r="B6" s="29"/>
      <c r="C6" s="32"/>
      <c r="D6" s="32"/>
      <c r="E6" s="32"/>
      <c r="F6" s="32"/>
      <c r="G6" s="32"/>
      <c r="H6" s="33"/>
      <c r="I6" s="32"/>
      <c r="J6" s="32"/>
      <c r="K6" s="33"/>
      <c r="L6" s="32"/>
      <c r="M6" s="32"/>
      <c r="N6" s="33"/>
      <c r="O6" s="32"/>
      <c r="P6" s="32"/>
      <c r="Q6" s="33"/>
      <c r="R6" s="32"/>
      <c r="S6" s="33"/>
    </row>
    <row r="7" spans="1:19" s="2" customFormat="1" ht="18" customHeight="1">
      <c r="A7" s="18">
        <v>39144</v>
      </c>
      <c r="B7" s="9" t="s">
        <v>52</v>
      </c>
      <c r="C7" s="34">
        <v>0.00040451388888888893</v>
      </c>
      <c r="D7" s="34"/>
      <c r="E7" s="34"/>
      <c r="F7" s="34"/>
      <c r="G7" s="34"/>
      <c r="H7" s="35"/>
      <c r="I7" s="34"/>
      <c r="J7" s="34"/>
      <c r="K7" s="35"/>
      <c r="L7" s="34"/>
      <c r="M7" s="34"/>
      <c r="N7" s="35"/>
      <c r="O7" s="34">
        <v>0.0005203703703703704</v>
      </c>
      <c r="P7" s="34"/>
      <c r="Q7" s="35"/>
      <c r="R7" s="34"/>
      <c r="S7" s="35"/>
    </row>
    <row r="8" spans="1:19" s="2" customFormat="1" ht="18" customHeight="1">
      <c r="A8" s="25"/>
      <c r="B8" s="9"/>
      <c r="C8" s="34"/>
      <c r="D8" s="34"/>
      <c r="E8" s="34"/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25"/>
      <c r="B9" s="9"/>
      <c r="C9" s="34"/>
      <c r="D9" s="34"/>
      <c r="E9" s="34"/>
      <c r="F9" s="34"/>
      <c r="G9" s="34"/>
      <c r="H9" s="35"/>
      <c r="I9" s="34"/>
      <c r="J9" s="34"/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25"/>
      <c r="B10" s="9"/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25"/>
      <c r="B11" s="9"/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25"/>
      <c r="B12" s="9"/>
      <c r="C12" s="34"/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25"/>
      <c r="B13" s="9"/>
      <c r="C13" s="34"/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25"/>
      <c r="B14" s="9"/>
      <c r="C14" s="34"/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25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25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25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25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83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84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46</v>
      </c>
      <c r="B5" s="117"/>
      <c r="C5" s="30">
        <f aca="true" t="shared" si="0" ref="C5:S5">MIN(C8:C18)</f>
        <v>0.00031006944444444447</v>
      </c>
      <c r="D5" s="30">
        <f t="shared" si="0"/>
        <v>0.0006792824074074074</v>
      </c>
      <c r="E5" s="30">
        <f t="shared" si="0"/>
        <v>0.0015270833333333332</v>
      </c>
      <c r="F5" s="30">
        <f t="shared" si="0"/>
        <v>0.0034451388888888895</v>
      </c>
      <c r="G5" s="30">
        <f t="shared" si="0"/>
        <v>0.007089930555555555</v>
      </c>
      <c r="H5" s="31">
        <f t="shared" si="0"/>
        <v>0</v>
      </c>
      <c r="I5" s="30">
        <f t="shared" si="0"/>
        <v>0.0003868055555555556</v>
      </c>
      <c r="J5" s="30">
        <f t="shared" si="0"/>
        <v>0.0008526620370370371</v>
      </c>
      <c r="K5" s="31">
        <f t="shared" si="0"/>
        <v>0.0019766203703703703</v>
      </c>
      <c r="L5" s="30">
        <f t="shared" si="0"/>
        <v>0.0003611111111111111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0.001845138888888889</v>
      </c>
      <c r="S5" s="31">
        <f t="shared" si="0"/>
        <v>0</v>
      </c>
    </row>
    <row r="6" spans="1:19" s="2" customFormat="1" ht="24" customHeight="1">
      <c r="A6" s="116" t="s">
        <v>66</v>
      </c>
      <c r="B6" s="117"/>
      <c r="C6" s="30">
        <f aca="true" t="shared" si="1" ref="C6:S6">MIN(C19:C28)</f>
        <v>0</v>
      </c>
      <c r="D6" s="30">
        <f t="shared" si="1"/>
        <v>0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1">
        <f t="shared" si="1"/>
        <v>0</v>
      </c>
      <c r="I6" s="30">
        <f t="shared" si="1"/>
        <v>0</v>
      </c>
      <c r="J6" s="30">
        <f t="shared" si="1"/>
        <v>0</v>
      </c>
      <c r="K6" s="31">
        <f t="shared" si="1"/>
        <v>0</v>
      </c>
      <c r="L6" s="30">
        <f t="shared" si="1"/>
        <v>0</v>
      </c>
      <c r="M6" s="30">
        <f t="shared" si="1"/>
        <v>0</v>
      </c>
      <c r="N6" s="31">
        <f t="shared" si="1"/>
        <v>0</v>
      </c>
      <c r="O6" s="30">
        <f t="shared" si="1"/>
        <v>0</v>
      </c>
      <c r="P6" s="30">
        <f t="shared" si="1"/>
        <v>0</v>
      </c>
      <c r="Q6" s="31">
        <f t="shared" si="1"/>
        <v>0</v>
      </c>
      <c r="R6" s="30">
        <f t="shared" si="1"/>
        <v>0</v>
      </c>
      <c r="S6" s="31">
        <f t="shared" si="1"/>
        <v>0</v>
      </c>
    </row>
    <row r="7" spans="1:19" s="2" customFormat="1" ht="3" customHeight="1">
      <c r="A7" s="28"/>
      <c r="B7" s="29"/>
      <c r="C7" s="32"/>
      <c r="D7" s="32"/>
      <c r="E7" s="32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3"/>
      <c r="R7" s="32"/>
      <c r="S7" s="33"/>
    </row>
    <row r="8" spans="1:19" s="2" customFormat="1" ht="18" customHeight="1">
      <c r="A8" s="18">
        <v>38878</v>
      </c>
      <c r="B8" s="9" t="s">
        <v>85</v>
      </c>
      <c r="C8" s="34">
        <v>0.00031006944444444447</v>
      </c>
      <c r="D8" s="34"/>
      <c r="E8" s="34">
        <v>0.0015337962962962963</v>
      </c>
      <c r="F8" s="34"/>
      <c r="G8" s="34"/>
      <c r="H8" s="35"/>
      <c r="I8" s="34"/>
      <c r="J8" s="34">
        <v>0.0008526620370370371</v>
      </c>
      <c r="K8" s="35">
        <v>0.0019766203703703703</v>
      </c>
      <c r="L8" s="34">
        <v>0.0003611111111111111</v>
      </c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37">
        <v>39193</v>
      </c>
      <c r="B9" s="9" t="s">
        <v>57</v>
      </c>
      <c r="C9" s="39">
        <v>0.0003515046296296296</v>
      </c>
      <c r="D9" s="39">
        <v>0.0007430555555555555</v>
      </c>
      <c r="E9" s="34">
        <v>0.0015765046296296293</v>
      </c>
      <c r="F9" s="34"/>
      <c r="G9" s="34"/>
      <c r="H9" s="35"/>
      <c r="I9" s="39">
        <v>0.0004063657407407407</v>
      </c>
      <c r="J9" s="34">
        <v>0.0008800925925925925</v>
      </c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37">
        <v>39194</v>
      </c>
      <c r="B10" s="9" t="s">
        <v>57</v>
      </c>
      <c r="C10" s="39">
        <v>0.00033252314814814814</v>
      </c>
      <c r="D10" s="34">
        <v>0.0006891203703703703</v>
      </c>
      <c r="E10" s="34"/>
      <c r="F10" s="34"/>
      <c r="G10" s="34"/>
      <c r="H10" s="35"/>
      <c r="I10" s="34">
        <v>0.0003868055555555556</v>
      </c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37">
        <v>39466</v>
      </c>
      <c r="B11" s="9" t="s">
        <v>57</v>
      </c>
      <c r="C11" s="39">
        <v>0.00035694444444444445</v>
      </c>
      <c r="D11" s="39">
        <v>0.0007694444444444446</v>
      </c>
      <c r="E11" s="39">
        <v>0.001644675925925926</v>
      </c>
      <c r="F11" s="39">
        <v>0.0034451388888888895</v>
      </c>
      <c r="G11" s="34">
        <v>0.007089930555555555</v>
      </c>
      <c r="H11" s="35"/>
      <c r="I11" s="34">
        <v>0.00039108796296296304</v>
      </c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37">
        <v>39466</v>
      </c>
      <c r="B12" s="9" t="s">
        <v>57</v>
      </c>
      <c r="C12" s="34">
        <v>0.00031354166666666667</v>
      </c>
      <c r="D12" s="34"/>
      <c r="E12" s="34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37">
        <v>39466</v>
      </c>
      <c r="B13" s="9" t="s">
        <v>57</v>
      </c>
      <c r="C13" s="39">
        <v>0.00031122685185185187</v>
      </c>
      <c r="D13" s="34"/>
      <c r="E13" s="34"/>
      <c r="F13" s="34"/>
      <c r="G13" s="34"/>
      <c r="H13" s="35"/>
      <c r="I13" s="34"/>
      <c r="J13" s="34"/>
      <c r="K13" s="35"/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37">
        <v>39467</v>
      </c>
      <c r="B14" s="9" t="s">
        <v>57</v>
      </c>
      <c r="C14" s="39">
        <v>0.00034699074074074076</v>
      </c>
      <c r="D14" s="39">
        <v>0.0007254629629629629</v>
      </c>
      <c r="E14" s="34">
        <v>0.0015270833333333332</v>
      </c>
      <c r="F14" s="34"/>
      <c r="G14" s="34"/>
      <c r="H14" s="35"/>
      <c r="I14" s="39">
        <v>0.0004071759259259259</v>
      </c>
      <c r="J14" s="34">
        <v>0.0008899305555555556</v>
      </c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37">
        <v>39467</v>
      </c>
      <c r="B15" s="9" t="s">
        <v>57</v>
      </c>
      <c r="C15" s="39">
        <v>0.0003273148148148148</v>
      </c>
      <c r="D15" s="34">
        <v>0.0006792824074074074</v>
      </c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18">
        <v>39942</v>
      </c>
      <c r="B16" s="9" t="s">
        <v>57</v>
      </c>
      <c r="C16" s="34"/>
      <c r="D16" s="34"/>
      <c r="E16" s="34"/>
      <c r="F16" s="34"/>
      <c r="G16" s="34"/>
      <c r="H16" s="35"/>
      <c r="I16" s="39">
        <v>0.0004416666666666666</v>
      </c>
      <c r="J16" s="39">
        <v>0.000957638888888889</v>
      </c>
      <c r="K16" s="35">
        <v>0.0019849537037037036</v>
      </c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18">
        <v>39943</v>
      </c>
      <c r="B17" s="9" t="s">
        <v>57</v>
      </c>
      <c r="C17" s="39">
        <v>0.00034814814814814816</v>
      </c>
      <c r="D17" s="39">
        <v>0.0007384259259259258</v>
      </c>
      <c r="E17" s="34">
        <v>0.001534837962962963</v>
      </c>
      <c r="F17" s="34"/>
      <c r="G17" s="34"/>
      <c r="H17" s="35"/>
      <c r="I17" s="34"/>
      <c r="J17" s="34"/>
      <c r="K17" s="35"/>
      <c r="L17" s="39">
        <v>0.00038842592592592596</v>
      </c>
      <c r="M17" s="34"/>
      <c r="N17" s="35"/>
      <c r="O17" s="34"/>
      <c r="P17" s="34"/>
      <c r="Q17" s="35"/>
      <c r="R17" s="34">
        <v>0.001845138888888889</v>
      </c>
      <c r="S17" s="35"/>
    </row>
    <row r="18" spans="1:19" s="2" customFormat="1" ht="18" customHeight="1">
      <c r="A18" s="18">
        <v>39943</v>
      </c>
      <c r="B18" s="9" t="s">
        <v>57</v>
      </c>
      <c r="C18" s="39">
        <v>0.0003384259259259259</v>
      </c>
      <c r="D18" s="34">
        <v>0.0006878472222222222</v>
      </c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25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25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25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25"/>
      <c r="B27" s="9"/>
      <c r="C27" s="34"/>
      <c r="D27" s="34"/>
      <c r="E27" s="34"/>
      <c r="F27" s="34"/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</sheetData>
  <sheetProtection/>
  <mergeCells count="9">
    <mergeCell ref="A6:B6"/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10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11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>MIN(C8:C27)</f>
        <v>0.0003153935185185185</v>
      </c>
      <c r="D5" s="30">
        <f aca="true" t="shared" si="0" ref="D5:S5">MIN(D8:D27)</f>
        <v>0.0007229166666666665</v>
      </c>
      <c r="E5" s="30">
        <f t="shared" si="0"/>
        <v>0.001609490740740741</v>
      </c>
      <c r="F5" s="30">
        <f t="shared" si="0"/>
        <v>0</v>
      </c>
      <c r="G5" s="30">
        <f t="shared" si="0"/>
        <v>0.00788599537037037</v>
      </c>
      <c r="H5" s="31">
        <f t="shared" si="0"/>
        <v>0</v>
      </c>
      <c r="I5" s="30">
        <f t="shared" si="0"/>
        <v>0.0004128472222222222</v>
      </c>
      <c r="J5" s="30">
        <f t="shared" si="0"/>
        <v>0.000989699074074074</v>
      </c>
      <c r="K5" s="31">
        <f t="shared" si="0"/>
        <v>0.0022753472222222224</v>
      </c>
      <c r="L5" s="30">
        <f t="shared" si="0"/>
        <v>0</v>
      </c>
      <c r="M5" s="30">
        <f t="shared" si="0"/>
        <v>0</v>
      </c>
      <c r="N5" s="31">
        <f t="shared" si="0"/>
        <v>0</v>
      </c>
      <c r="O5" s="30">
        <f t="shared" si="0"/>
        <v>0</v>
      </c>
      <c r="P5" s="30">
        <f t="shared" si="0"/>
        <v>0</v>
      </c>
      <c r="Q5" s="31">
        <f t="shared" si="0"/>
        <v>0</v>
      </c>
      <c r="R5" s="30">
        <f t="shared" si="0"/>
        <v>0</v>
      </c>
      <c r="S5" s="31">
        <f t="shared" si="0"/>
        <v>0</v>
      </c>
    </row>
    <row r="6" spans="1:19" s="2" customFormat="1" ht="24" customHeight="1" hidden="1">
      <c r="A6" s="28"/>
      <c r="B6" s="45" t="s">
        <v>45</v>
      </c>
      <c r="C6" s="48">
        <f>MIN(C15:C28)</f>
        <v>0</v>
      </c>
      <c r="D6" s="46">
        <f aca="true" t="shared" si="1" ref="D6:S6">MIN(D15:D28)</f>
        <v>0</v>
      </c>
      <c r="E6" s="46">
        <f t="shared" si="1"/>
        <v>0</v>
      </c>
      <c r="F6" s="46">
        <f t="shared" si="1"/>
        <v>0</v>
      </c>
      <c r="G6" s="46">
        <f t="shared" si="1"/>
        <v>0</v>
      </c>
      <c r="H6" s="47">
        <f t="shared" si="1"/>
        <v>0</v>
      </c>
      <c r="I6" s="46">
        <f t="shared" si="1"/>
        <v>0</v>
      </c>
      <c r="J6" s="46">
        <f t="shared" si="1"/>
        <v>0</v>
      </c>
      <c r="K6" s="47">
        <f t="shared" si="1"/>
        <v>0</v>
      </c>
      <c r="L6" s="46">
        <f t="shared" si="1"/>
        <v>0</v>
      </c>
      <c r="M6" s="46">
        <f t="shared" si="1"/>
        <v>0</v>
      </c>
      <c r="N6" s="47">
        <f t="shared" si="1"/>
        <v>0</v>
      </c>
      <c r="O6" s="46">
        <f t="shared" si="1"/>
        <v>0</v>
      </c>
      <c r="P6" s="46">
        <f t="shared" si="1"/>
        <v>0</v>
      </c>
      <c r="Q6" s="47">
        <f t="shared" si="1"/>
        <v>0</v>
      </c>
      <c r="R6" s="46">
        <f t="shared" si="1"/>
        <v>0</v>
      </c>
      <c r="S6" s="47">
        <f t="shared" si="1"/>
        <v>0</v>
      </c>
    </row>
    <row r="7" spans="1:19" s="2" customFormat="1" ht="3" customHeight="1">
      <c r="A7" s="28"/>
      <c r="B7" s="45"/>
      <c r="C7" s="48"/>
      <c r="D7" s="46"/>
      <c r="E7" s="46"/>
      <c r="F7" s="46"/>
      <c r="G7" s="46"/>
      <c r="H7" s="47"/>
      <c r="I7" s="46"/>
      <c r="J7" s="46"/>
      <c r="K7" s="47"/>
      <c r="L7" s="46"/>
      <c r="M7" s="46"/>
      <c r="N7" s="47"/>
      <c r="O7" s="46"/>
      <c r="P7" s="46"/>
      <c r="Q7" s="47"/>
      <c r="R7" s="46"/>
      <c r="S7" s="47"/>
    </row>
    <row r="8" spans="1:19" s="2" customFormat="1" ht="18" customHeight="1">
      <c r="A8" s="37">
        <v>37275</v>
      </c>
      <c r="B8" s="9" t="s">
        <v>20</v>
      </c>
      <c r="C8" s="34">
        <v>0.0003260416666666667</v>
      </c>
      <c r="D8" s="34">
        <v>0.0007462962962962962</v>
      </c>
      <c r="E8" s="34"/>
      <c r="F8" s="34"/>
      <c r="G8" s="34"/>
      <c r="H8" s="35"/>
      <c r="I8" s="34"/>
      <c r="J8" s="34"/>
      <c r="K8" s="35"/>
      <c r="L8" s="34"/>
      <c r="M8" s="34"/>
      <c r="N8" s="35"/>
      <c r="O8" s="34"/>
      <c r="P8" s="34"/>
      <c r="Q8" s="35"/>
      <c r="R8" s="34"/>
      <c r="S8" s="35"/>
    </row>
    <row r="9" spans="1:19" s="2" customFormat="1" ht="18" customHeight="1">
      <c r="A9" s="37">
        <v>37276</v>
      </c>
      <c r="B9" s="9" t="s">
        <v>20</v>
      </c>
      <c r="C9" s="34"/>
      <c r="D9" s="34"/>
      <c r="E9" s="34"/>
      <c r="F9" s="34"/>
      <c r="G9" s="34"/>
      <c r="H9" s="35"/>
      <c r="I9" s="34">
        <v>0.000419212962962963</v>
      </c>
      <c r="J9" s="34">
        <v>0.000999074074074074</v>
      </c>
      <c r="K9" s="35"/>
      <c r="L9" s="34"/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37">
        <v>37548</v>
      </c>
      <c r="B10" s="9" t="s">
        <v>21</v>
      </c>
      <c r="C10" s="34"/>
      <c r="D10" s="34">
        <v>0.0007229166666666665</v>
      </c>
      <c r="E10" s="34"/>
      <c r="F10" s="34"/>
      <c r="G10" s="34"/>
      <c r="H10" s="35"/>
      <c r="I10" s="34">
        <v>0.0004128472222222222</v>
      </c>
      <c r="J10" s="34"/>
      <c r="K10" s="35"/>
      <c r="L10" s="34"/>
      <c r="M10" s="34"/>
      <c r="N10" s="35"/>
      <c r="O10" s="34"/>
      <c r="P10" s="34"/>
      <c r="Q10" s="35"/>
      <c r="R10" s="34"/>
      <c r="S10" s="35"/>
    </row>
    <row r="11" spans="1:19" s="2" customFormat="1" ht="18" customHeight="1">
      <c r="A11" s="37">
        <v>37549</v>
      </c>
      <c r="B11" s="9" t="s">
        <v>21</v>
      </c>
      <c r="C11" s="34">
        <v>0.0003153935185185185</v>
      </c>
      <c r="D11" s="34"/>
      <c r="E11" s="34"/>
      <c r="F11" s="34"/>
      <c r="G11" s="34"/>
      <c r="H11" s="35"/>
      <c r="J11" s="34"/>
      <c r="K11" s="35"/>
      <c r="L11" s="34"/>
      <c r="M11" s="34"/>
      <c r="N11" s="35"/>
      <c r="O11" s="34"/>
      <c r="P11" s="34"/>
      <c r="Q11" s="35"/>
      <c r="R11" s="34"/>
      <c r="S11" s="35"/>
    </row>
    <row r="12" spans="1:19" s="2" customFormat="1" ht="18" customHeight="1">
      <c r="A12" s="37">
        <v>37549</v>
      </c>
      <c r="B12" s="9" t="s">
        <v>21</v>
      </c>
      <c r="C12" s="39">
        <v>0.0003576388888888889</v>
      </c>
      <c r="D12" s="39">
        <v>0.0007571759259259259</v>
      </c>
      <c r="E12" s="34">
        <v>0.001609490740740741</v>
      </c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  <c r="Q12" s="35"/>
      <c r="R12" s="34"/>
      <c r="S12" s="35"/>
    </row>
    <row r="13" spans="1:19" s="2" customFormat="1" ht="18" customHeight="1">
      <c r="A13" s="18" t="s">
        <v>23</v>
      </c>
      <c r="B13" s="9" t="s">
        <v>22</v>
      </c>
      <c r="C13" s="34">
        <v>0.0003212962962962963</v>
      </c>
      <c r="D13" s="34"/>
      <c r="E13" s="34">
        <v>0.0016758101851851853</v>
      </c>
      <c r="F13" s="34"/>
      <c r="G13" s="34">
        <v>0.00788599537037037</v>
      </c>
      <c r="H13" s="35"/>
      <c r="I13" s="34"/>
      <c r="J13" s="34"/>
      <c r="K13" s="35">
        <v>0.0022753472222222224</v>
      </c>
      <c r="L13" s="34"/>
      <c r="M13" s="34"/>
      <c r="N13" s="35"/>
      <c r="O13" s="34"/>
      <c r="P13" s="34"/>
      <c r="Q13" s="35"/>
      <c r="R13" s="34"/>
      <c r="S13" s="35"/>
    </row>
    <row r="14" spans="1:19" s="2" customFormat="1" ht="18" customHeight="1">
      <c r="A14" s="18" t="s">
        <v>25</v>
      </c>
      <c r="B14" s="9" t="s">
        <v>26</v>
      </c>
      <c r="C14" s="34">
        <v>0.00033171296296296296</v>
      </c>
      <c r="D14" s="34">
        <v>0.0007328703703703703</v>
      </c>
      <c r="E14" s="34"/>
      <c r="F14" s="34"/>
      <c r="G14" s="34">
        <v>0.007908217592592593</v>
      </c>
      <c r="H14" s="35"/>
      <c r="I14" s="34">
        <v>0.0004284722222222223</v>
      </c>
      <c r="J14" s="34">
        <v>0.000989699074074074</v>
      </c>
      <c r="K14" s="35"/>
      <c r="L14" s="34"/>
      <c r="M14" s="34"/>
      <c r="N14" s="35"/>
      <c r="O14" s="34"/>
      <c r="P14" s="34"/>
      <c r="Q14" s="35"/>
      <c r="R14" s="34"/>
      <c r="S14" s="35"/>
    </row>
    <row r="15" spans="1:19" s="2" customFormat="1" ht="18" customHeight="1">
      <c r="A15" s="37"/>
      <c r="B15" s="9"/>
      <c r="C15" s="34"/>
      <c r="D15" s="34"/>
      <c r="E15" s="34"/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37"/>
      <c r="B16" s="9"/>
      <c r="C16" s="34"/>
      <c r="D16" s="34"/>
      <c r="E16" s="34"/>
      <c r="F16" s="34"/>
      <c r="G16" s="34"/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/>
    </row>
    <row r="17" spans="1:19" s="2" customFormat="1" ht="18" customHeight="1">
      <c r="A17" s="37"/>
      <c r="B17" s="9"/>
      <c r="C17" s="34"/>
      <c r="D17" s="34"/>
      <c r="E17" s="34"/>
      <c r="F17" s="34"/>
      <c r="G17" s="34"/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37"/>
      <c r="B18" s="9"/>
      <c r="C18" s="34"/>
      <c r="D18" s="34"/>
      <c r="E18" s="34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  <c r="Q18" s="35"/>
      <c r="R18" s="34"/>
      <c r="S18" s="35"/>
    </row>
    <row r="19" spans="1:19" s="2" customFormat="1" ht="18" customHeight="1">
      <c r="A19" s="37"/>
      <c r="B19" s="9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37"/>
      <c r="B20" s="9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37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pans="1:19" s="2" customFormat="1" ht="18" customHeight="1">
      <c r="A26" s="25"/>
      <c r="B26" s="9"/>
      <c r="C26" s="34"/>
      <c r="D26" s="34"/>
      <c r="E26" s="34"/>
      <c r="F26" s="34"/>
      <c r="G26" s="34"/>
      <c r="H26" s="35"/>
      <c r="I26" s="34"/>
      <c r="J26" s="34"/>
      <c r="K26" s="35"/>
      <c r="L26" s="34"/>
      <c r="M26" s="34"/>
      <c r="N26" s="35"/>
      <c r="O26" s="34"/>
      <c r="P26" s="34"/>
      <c r="Q26" s="35"/>
      <c r="R26" s="34"/>
      <c r="S26" s="35"/>
    </row>
    <row r="27" spans="1:19" s="2" customFormat="1" ht="18" customHeight="1">
      <c r="A27" s="25"/>
      <c r="B27" s="9"/>
      <c r="C27" s="34"/>
      <c r="D27" s="34"/>
      <c r="E27" s="34"/>
      <c r="F27" s="34"/>
      <c r="G27" s="34"/>
      <c r="H27" s="35"/>
      <c r="I27" s="34"/>
      <c r="J27" s="34"/>
      <c r="K27" s="35"/>
      <c r="L27" s="34"/>
      <c r="M27" s="34"/>
      <c r="N27" s="35"/>
      <c r="O27" s="34"/>
      <c r="P27" s="34"/>
      <c r="Q27" s="35"/>
      <c r="R27" s="34"/>
      <c r="S27" s="3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6.421875" style="0" customWidth="1"/>
    <col min="3" max="40" width="8.7109375" style="0" customWidth="1"/>
    <col min="41" max="52" width="8.140625" style="0" customWidth="1"/>
  </cols>
  <sheetData>
    <row r="1" spans="1:19" s="2" customFormat="1" ht="16.5" customHeight="1">
      <c r="A1" s="8" t="s">
        <v>7</v>
      </c>
      <c r="B1" s="21" t="s">
        <v>12</v>
      </c>
      <c r="C1" s="118" t="s">
        <v>18</v>
      </c>
      <c r="D1" s="119"/>
      <c r="E1" s="119"/>
      <c r="F1" s="119"/>
      <c r="G1" s="119"/>
      <c r="H1" s="119"/>
      <c r="I1" s="119"/>
      <c r="J1" s="119"/>
      <c r="K1" s="120"/>
      <c r="L1" s="118" t="s">
        <v>18</v>
      </c>
      <c r="M1" s="119"/>
      <c r="N1" s="119"/>
      <c r="O1" s="119"/>
      <c r="P1" s="119"/>
      <c r="Q1" s="119"/>
      <c r="R1" s="119"/>
      <c r="S1" s="120"/>
    </row>
    <row r="2" spans="1:19" ht="18" customHeight="1">
      <c r="A2" s="23" t="s">
        <v>8</v>
      </c>
      <c r="B2" s="24" t="s">
        <v>13</v>
      </c>
      <c r="C2" s="123" t="s">
        <v>0</v>
      </c>
      <c r="D2" s="121"/>
      <c r="E2" s="121"/>
      <c r="F2" s="121"/>
      <c r="G2" s="121"/>
      <c r="H2" s="122"/>
      <c r="I2" s="119" t="s">
        <v>1</v>
      </c>
      <c r="J2" s="119"/>
      <c r="K2" s="120"/>
      <c r="L2" s="123" t="s">
        <v>2</v>
      </c>
      <c r="M2" s="121"/>
      <c r="N2" s="122"/>
      <c r="O2" s="121" t="s">
        <v>3</v>
      </c>
      <c r="P2" s="121"/>
      <c r="Q2" s="122"/>
      <c r="R2" s="121" t="s">
        <v>4</v>
      </c>
      <c r="S2" s="122"/>
    </row>
    <row r="3" spans="1:19" ht="16.5" customHeight="1">
      <c r="A3" s="15" t="s">
        <v>5</v>
      </c>
      <c r="B3" s="22" t="s">
        <v>6</v>
      </c>
      <c r="C3" s="10">
        <v>50</v>
      </c>
      <c r="D3" s="11">
        <v>100</v>
      </c>
      <c r="E3" s="11">
        <v>200</v>
      </c>
      <c r="F3" s="11">
        <v>400</v>
      </c>
      <c r="G3" s="11">
        <v>800</v>
      </c>
      <c r="H3" s="12">
        <v>1500</v>
      </c>
      <c r="I3" s="11">
        <v>50</v>
      </c>
      <c r="J3" s="11">
        <v>100</v>
      </c>
      <c r="K3" s="12">
        <v>200</v>
      </c>
      <c r="L3" s="10">
        <v>50</v>
      </c>
      <c r="M3" s="11">
        <v>100</v>
      </c>
      <c r="N3" s="14">
        <v>200</v>
      </c>
      <c r="O3" s="11">
        <v>50</v>
      </c>
      <c r="P3" s="11">
        <v>100</v>
      </c>
      <c r="Q3" s="14">
        <v>200</v>
      </c>
      <c r="R3" s="11">
        <v>200</v>
      </c>
      <c r="S3" s="12">
        <v>400</v>
      </c>
    </row>
    <row r="4" spans="1:19" ht="3" customHeight="1">
      <c r="A4" s="13"/>
      <c r="B4" s="3"/>
      <c r="C4" s="7"/>
      <c r="D4" s="4"/>
      <c r="E4" s="4"/>
      <c r="F4" s="4"/>
      <c r="G4" s="4"/>
      <c r="H4" s="6"/>
      <c r="I4" s="19"/>
      <c r="J4" s="19"/>
      <c r="K4" s="26"/>
      <c r="L4" s="19"/>
      <c r="M4" s="19"/>
      <c r="N4" s="27"/>
      <c r="O4" s="5"/>
      <c r="P4" s="5"/>
      <c r="Q4" s="5"/>
      <c r="R4" s="20"/>
      <c r="S4" s="26"/>
    </row>
    <row r="5" spans="1:19" s="2" customFormat="1" ht="24" customHeight="1">
      <c r="A5" s="116" t="s">
        <v>9</v>
      </c>
      <c r="B5" s="117"/>
      <c r="C5" s="30">
        <f aca="true" t="shared" si="0" ref="C5:S5">MIN(C8:C25)</f>
        <v>0.0003127314814814815</v>
      </c>
      <c r="D5" s="30">
        <f t="shared" si="0"/>
        <v>0.0006850694444444444</v>
      </c>
      <c r="E5" s="30">
        <f t="shared" si="0"/>
        <v>0.001529050925925926</v>
      </c>
      <c r="F5" s="30">
        <f t="shared" si="0"/>
        <v>0.0033606481481481478</v>
      </c>
      <c r="G5" s="30">
        <f t="shared" si="0"/>
        <v>0.007125462962962963</v>
      </c>
      <c r="H5" s="31">
        <f t="shared" si="0"/>
        <v>0</v>
      </c>
      <c r="I5" s="30">
        <f t="shared" si="0"/>
        <v>0.00044050925925925936</v>
      </c>
      <c r="J5" s="30">
        <f t="shared" si="0"/>
        <v>0</v>
      </c>
      <c r="K5" s="31">
        <f t="shared" si="0"/>
        <v>0</v>
      </c>
      <c r="L5" s="30">
        <f t="shared" si="0"/>
        <v>0.00033749999999999996</v>
      </c>
      <c r="M5" s="30">
        <f t="shared" si="0"/>
        <v>0</v>
      </c>
      <c r="N5" s="31">
        <f t="shared" si="0"/>
        <v>0</v>
      </c>
      <c r="O5" s="30">
        <f t="shared" si="0"/>
        <v>0.0003756944444444445</v>
      </c>
      <c r="P5" s="30">
        <f t="shared" si="0"/>
        <v>0.0008297453703703704</v>
      </c>
      <c r="Q5" s="31">
        <f t="shared" si="0"/>
        <v>0.0018877314814814816</v>
      </c>
      <c r="R5" s="30">
        <f t="shared" si="0"/>
        <v>0.0018480324074074074</v>
      </c>
      <c r="S5" s="31">
        <f t="shared" si="0"/>
        <v>0.004009490740740741</v>
      </c>
    </row>
    <row r="6" spans="1:19" s="2" customFormat="1" ht="24" customHeight="1" hidden="1">
      <c r="A6" s="28"/>
      <c r="B6" s="45" t="s">
        <v>45</v>
      </c>
      <c r="C6" s="48">
        <f>MIN(C18:C26)</f>
        <v>0</v>
      </c>
      <c r="D6" s="46">
        <f aca="true" t="shared" si="1" ref="D6:S6">MIN(D18:D26)</f>
        <v>0</v>
      </c>
      <c r="E6" s="46">
        <f t="shared" si="1"/>
        <v>0</v>
      </c>
      <c r="F6" s="46">
        <f t="shared" si="1"/>
        <v>0</v>
      </c>
      <c r="G6" s="46">
        <f t="shared" si="1"/>
        <v>0</v>
      </c>
      <c r="H6" s="47">
        <f t="shared" si="1"/>
        <v>0</v>
      </c>
      <c r="I6" s="46">
        <f t="shared" si="1"/>
        <v>0</v>
      </c>
      <c r="J6" s="46">
        <f t="shared" si="1"/>
        <v>0</v>
      </c>
      <c r="K6" s="47">
        <f t="shared" si="1"/>
        <v>0</v>
      </c>
      <c r="L6" s="46">
        <f t="shared" si="1"/>
        <v>0</v>
      </c>
      <c r="M6" s="46">
        <f t="shared" si="1"/>
        <v>0</v>
      </c>
      <c r="N6" s="47">
        <f t="shared" si="1"/>
        <v>0</v>
      </c>
      <c r="O6" s="46">
        <f t="shared" si="1"/>
        <v>0</v>
      </c>
      <c r="P6" s="46">
        <f t="shared" si="1"/>
        <v>0</v>
      </c>
      <c r="Q6" s="47">
        <f t="shared" si="1"/>
        <v>0</v>
      </c>
      <c r="R6" s="46">
        <f t="shared" si="1"/>
        <v>0</v>
      </c>
      <c r="S6" s="47">
        <f t="shared" si="1"/>
        <v>0</v>
      </c>
    </row>
    <row r="7" spans="1:19" s="2" customFormat="1" ht="3" customHeight="1">
      <c r="A7" s="49"/>
      <c r="B7" s="50"/>
      <c r="C7" s="48"/>
      <c r="D7" s="46"/>
      <c r="E7" s="46"/>
      <c r="F7" s="46"/>
      <c r="G7" s="46"/>
      <c r="H7" s="47"/>
      <c r="I7" s="46"/>
      <c r="J7" s="46"/>
      <c r="K7" s="47"/>
      <c r="L7" s="46"/>
      <c r="M7" s="46"/>
      <c r="N7" s="47"/>
      <c r="O7" s="46"/>
      <c r="P7" s="46"/>
      <c r="Q7" s="47"/>
      <c r="R7" s="46"/>
      <c r="S7" s="47"/>
    </row>
    <row r="8" spans="1:19" s="2" customFormat="1" ht="18" customHeight="1">
      <c r="A8" s="18">
        <v>37185</v>
      </c>
      <c r="B8" s="36" t="s">
        <v>19</v>
      </c>
      <c r="C8" s="34">
        <v>0.0003133101851851852</v>
      </c>
      <c r="D8" s="34"/>
      <c r="E8" s="34"/>
      <c r="F8" s="34"/>
      <c r="G8" s="34"/>
      <c r="H8" s="35"/>
      <c r="I8" s="34">
        <v>0.00044050925925925936</v>
      </c>
      <c r="J8" s="34"/>
      <c r="K8" s="35"/>
      <c r="L8" s="34">
        <v>0.00034641203703703706</v>
      </c>
      <c r="M8" s="34"/>
      <c r="N8" s="35"/>
      <c r="O8" s="34">
        <v>0.00037962962962962956</v>
      </c>
      <c r="P8" s="34"/>
      <c r="Q8" s="35"/>
      <c r="R8" s="34"/>
      <c r="S8" s="35"/>
    </row>
    <row r="9" spans="1:19" s="2" customFormat="1" ht="18" customHeight="1">
      <c r="A9" s="37">
        <v>37275</v>
      </c>
      <c r="B9" s="9" t="s">
        <v>20</v>
      </c>
      <c r="C9" s="34">
        <v>0.0003127314814814815</v>
      </c>
      <c r="D9" s="34">
        <v>0.0006850694444444444</v>
      </c>
      <c r="E9" s="34"/>
      <c r="F9" s="34"/>
      <c r="G9" s="34"/>
      <c r="H9" s="35"/>
      <c r="I9" s="34"/>
      <c r="J9" s="34"/>
      <c r="K9" s="35"/>
      <c r="L9" s="34">
        <v>0.00033749999999999996</v>
      </c>
      <c r="M9" s="34"/>
      <c r="N9" s="35"/>
      <c r="O9" s="34"/>
      <c r="P9" s="34"/>
      <c r="Q9" s="35"/>
      <c r="R9" s="34"/>
      <c r="S9" s="35"/>
    </row>
    <row r="10" spans="1:19" s="2" customFormat="1" ht="18" customHeight="1">
      <c r="A10" s="37">
        <v>37276</v>
      </c>
      <c r="B10" s="9" t="s">
        <v>20</v>
      </c>
      <c r="C10" s="34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5"/>
      <c r="O10" s="34">
        <v>0.0003776620370370371</v>
      </c>
      <c r="P10" s="34">
        <v>0.0008297453703703704</v>
      </c>
      <c r="Q10" s="35"/>
      <c r="R10" s="34"/>
      <c r="S10" s="35"/>
    </row>
    <row r="11" spans="1:19" s="2" customFormat="1" ht="18" customHeight="1">
      <c r="A11" s="37">
        <v>37276</v>
      </c>
      <c r="B11" s="9" t="s">
        <v>20</v>
      </c>
      <c r="C11" s="34"/>
      <c r="D11" s="34"/>
      <c r="E11" s="34"/>
      <c r="F11" s="34"/>
      <c r="G11" s="34"/>
      <c r="H11" s="35"/>
      <c r="I11" s="34"/>
      <c r="J11" s="34"/>
      <c r="K11" s="35"/>
      <c r="L11" s="34"/>
      <c r="M11" s="34"/>
      <c r="N11" s="35"/>
      <c r="O11" s="34">
        <v>0.0003756944444444445</v>
      </c>
      <c r="P11" s="34"/>
      <c r="Q11" s="35"/>
      <c r="R11" s="34"/>
      <c r="S11" s="35"/>
    </row>
    <row r="12" spans="1:19" s="2" customFormat="1" ht="18" customHeight="1">
      <c r="A12" s="37">
        <v>37548</v>
      </c>
      <c r="B12" s="9" t="s">
        <v>21</v>
      </c>
      <c r="C12" s="34"/>
      <c r="D12" s="39">
        <v>0.0007724537037037037</v>
      </c>
      <c r="E12" s="39">
        <v>0.001651967592592593</v>
      </c>
      <c r="F12" s="39">
        <v>0.0035</v>
      </c>
      <c r="G12" s="34">
        <v>0.007127546296296298</v>
      </c>
      <c r="H12" s="35"/>
      <c r="I12" s="34"/>
      <c r="J12" s="34"/>
      <c r="K12" s="35"/>
      <c r="L12" s="34"/>
      <c r="M12" s="34"/>
      <c r="N12" s="35"/>
      <c r="O12" s="39">
        <v>0.00040891203703703706</v>
      </c>
      <c r="P12" s="39">
        <v>0.0008928240740740741</v>
      </c>
      <c r="Q12" s="35">
        <v>0.0018877314814814816</v>
      </c>
      <c r="R12" s="34"/>
      <c r="S12" s="35"/>
    </row>
    <row r="13" spans="1:19" s="2" customFormat="1" ht="18" customHeight="1">
      <c r="A13" s="37">
        <v>37548</v>
      </c>
      <c r="B13" s="9" t="s">
        <v>21</v>
      </c>
      <c r="C13" s="34"/>
      <c r="D13" s="34">
        <v>0.0006983796296296296</v>
      </c>
      <c r="E13" s="34"/>
      <c r="F13" s="34"/>
      <c r="G13" s="34"/>
      <c r="H13" s="35"/>
      <c r="I13" s="34"/>
      <c r="J13" s="34"/>
      <c r="K13" s="35"/>
      <c r="L13" s="39">
        <v>0.00036435185185185187</v>
      </c>
      <c r="M13" s="34"/>
      <c r="N13" s="35"/>
      <c r="O13" s="34"/>
      <c r="P13" s="34"/>
      <c r="Q13" s="35"/>
      <c r="R13" s="34">
        <v>0.0018480324074074074</v>
      </c>
      <c r="S13" s="35"/>
    </row>
    <row r="14" spans="1:19" s="2" customFormat="1" ht="18" customHeight="1">
      <c r="A14" s="37">
        <v>37549</v>
      </c>
      <c r="B14" s="9" t="s">
        <v>21</v>
      </c>
      <c r="C14" s="34">
        <v>0.0003207175925925926</v>
      </c>
      <c r="D14" s="34"/>
      <c r="E14" s="34"/>
      <c r="F14" s="34"/>
      <c r="G14" s="34"/>
      <c r="H14" s="35"/>
      <c r="I14" s="34"/>
      <c r="J14" s="34"/>
      <c r="K14" s="35"/>
      <c r="L14" s="34"/>
      <c r="M14" s="34"/>
      <c r="N14" s="35"/>
      <c r="O14" s="34">
        <v>0.00039548611111111116</v>
      </c>
      <c r="P14" s="34"/>
      <c r="Q14" s="35"/>
      <c r="R14" s="34"/>
      <c r="S14" s="35"/>
    </row>
    <row r="15" spans="1:19" s="2" customFormat="1" ht="18" customHeight="1">
      <c r="A15" s="37">
        <v>37549</v>
      </c>
      <c r="B15" s="9" t="s">
        <v>21</v>
      </c>
      <c r="C15" s="39">
        <v>0.00035</v>
      </c>
      <c r="D15" s="39">
        <v>0.0007438657407407407</v>
      </c>
      <c r="E15" s="34">
        <v>0.0015611111111111112</v>
      </c>
      <c r="F15" s="34"/>
      <c r="G15" s="34"/>
      <c r="H15" s="35"/>
      <c r="I15" s="34"/>
      <c r="J15" s="34"/>
      <c r="K15" s="35"/>
      <c r="L15" s="34"/>
      <c r="M15" s="34"/>
      <c r="N15" s="35"/>
      <c r="O15" s="34"/>
      <c r="P15" s="34"/>
      <c r="Q15" s="35"/>
      <c r="R15" s="34"/>
      <c r="S15" s="35"/>
    </row>
    <row r="16" spans="1:19" s="2" customFormat="1" ht="18" customHeight="1">
      <c r="A16" s="18" t="s">
        <v>23</v>
      </c>
      <c r="B16" s="9" t="s">
        <v>22</v>
      </c>
      <c r="C16" s="34">
        <v>0.0003177083333333333</v>
      </c>
      <c r="D16" s="34"/>
      <c r="E16" s="34">
        <v>0.001589814814814815</v>
      </c>
      <c r="F16" s="34"/>
      <c r="G16" s="34">
        <v>0.007244212962962963</v>
      </c>
      <c r="H16" s="35"/>
      <c r="I16" s="34"/>
      <c r="J16" s="34"/>
      <c r="K16" s="35"/>
      <c r="L16" s="34"/>
      <c r="M16" s="34"/>
      <c r="N16" s="35"/>
      <c r="O16" s="34"/>
      <c r="P16" s="34"/>
      <c r="Q16" s="35"/>
      <c r="R16" s="34"/>
      <c r="S16" s="35">
        <v>0.004009490740740741</v>
      </c>
    </row>
    <row r="17" spans="1:19" s="2" customFormat="1" ht="18" customHeight="1">
      <c r="A17" s="18" t="s">
        <v>25</v>
      </c>
      <c r="B17" s="9" t="s">
        <v>26</v>
      </c>
      <c r="C17" s="34">
        <v>0.0003269675925925926</v>
      </c>
      <c r="D17" s="34">
        <v>0.0006912037037037037</v>
      </c>
      <c r="E17" s="34">
        <v>0.001529050925925926</v>
      </c>
      <c r="F17" s="34">
        <v>0.0033606481481481478</v>
      </c>
      <c r="G17" s="34">
        <v>0.007125462962962963</v>
      </c>
      <c r="H17" s="35"/>
      <c r="I17" s="34"/>
      <c r="J17" s="34"/>
      <c r="K17" s="35"/>
      <c r="L17" s="34"/>
      <c r="M17" s="34"/>
      <c r="N17" s="35"/>
      <c r="O17" s="34"/>
      <c r="P17" s="34"/>
      <c r="Q17" s="35"/>
      <c r="R17" s="34"/>
      <c r="S17" s="35"/>
    </row>
    <row r="18" spans="1:19" s="2" customFormat="1" ht="18" customHeight="1">
      <c r="A18" s="42">
        <v>38170</v>
      </c>
      <c r="B18" s="41" t="s">
        <v>28</v>
      </c>
      <c r="C18" s="44" t="s">
        <v>40</v>
      </c>
      <c r="D18" s="34"/>
      <c r="E18" s="34"/>
      <c r="F18" s="34"/>
      <c r="G18" s="34"/>
      <c r="H18" s="35"/>
      <c r="I18" s="44" t="s">
        <v>41</v>
      </c>
      <c r="J18" s="34"/>
      <c r="K18" s="35"/>
      <c r="L18" s="44" t="s">
        <v>42</v>
      </c>
      <c r="M18" s="34"/>
      <c r="N18" s="35"/>
      <c r="O18" s="44" t="s">
        <v>43</v>
      </c>
      <c r="P18" s="34"/>
      <c r="Q18" s="35"/>
      <c r="R18" s="34"/>
      <c r="S18" s="35"/>
    </row>
    <row r="19" spans="1:19" s="2" customFormat="1" ht="18" customHeight="1">
      <c r="A19" s="42"/>
      <c r="B19" s="41"/>
      <c r="C19" s="34"/>
      <c r="D19" s="34"/>
      <c r="E19" s="34"/>
      <c r="F19" s="34"/>
      <c r="G19" s="34"/>
      <c r="H19" s="35"/>
      <c r="I19" s="34"/>
      <c r="J19" s="34"/>
      <c r="K19" s="35"/>
      <c r="L19" s="34"/>
      <c r="M19" s="34"/>
      <c r="N19" s="35"/>
      <c r="O19" s="34"/>
      <c r="P19" s="34"/>
      <c r="Q19" s="35"/>
      <c r="R19" s="34"/>
      <c r="S19" s="35"/>
    </row>
    <row r="20" spans="1:19" s="2" customFormat="1" ht="18" customHeight="1">
      <c r="A20" s="42"/>
      <c r="B20" s="41"/>
      <c r="C20" s="34"/>
      <c r="D20" s="34"/>
      <c r="E20" s="34"/>
      <c r="F20" s="34"/>
      <c r="G20" s="34"/>
      <c r="H20" s="35"/>
      <c r="I20" s="34"/>
      <c r="J20" s="34"/>
      <c r="K20" s="35"/>
      <c r="L20" s="34"/>
      <c r="M20" s="34"/>
      <c r="N20" s="35"/>
      <c r="O20" s="34"/>
      <c r="P20" s="34"/>
      <c r="Q20" s="35"/>
      <c r="R20" s="34"/>
      <c r="S20" s="35"/>
    </row>
    <row r="21" spans="1:19" s="2" customFormat="1" ht="18" customHeight="1">
      <c r="A21" s="37"/>
      <c r="B21" s="9"/>
      <c r="C21" s="34"/>
      <c r="D21" s="34"/>
      <c r="E21" s="34"/>
      <c r="F21" s="34"/>
      <c r="G21" s="34"/>
      <c r="H21" s="35"/>
      <c r="I21" s="34"/>
      <c r="J21" s="34"/>
      <c r="K21" s="35"/>
      <c r="L21" s="34"/>
      <c r="M21" s="34"/>
      <c r="N21" s="35"/>
      <c r="O21" s="34"/>
      <c r="P21" s="34"/>
      <c r="Q21" s="35"/>
      <c r="R21" s="34"/>
      <c r="S21" s="35"/>
    </row>
    <row r="22" spans="1:19" s="2" customFormat="1" ht="18" customHeight="1">
      <c r="A22" s="25"/>
      <c r="B22" s="9"/>
      <c r="C22" s="34"/>
      <c r="D22" s="34"/>
      <c r="E22" s="34"/>
      <c r="F22" s="34"/>
      <c r="G22" s="34"/>
      <c r="H22" s="35"/>
      <c r="I22" s="34"/>
      <c r="J22" s="34"/>
      <c r="K22" s="35"/>
      <c r="L22" s="34"/>
      <c r="M22" s="34"/>
      <c r="N22" s="35"/>
      <c r="O22" s="34"/>
      <c r="P22" s="34"/>
      <c r="Q22" s="35"/>
      <c r="R22" s="34"/>
      <c r="S22" s="35"/>
    </row>
    <row r="23" spans="1:19" s="2" customFormat="1" ht="18" customHeight="1">
      <c r="A23" s="25"/>
      <c r="B23" s="9"/>
      <c r="C23" s="34"/>
      <c r="D23" s="34"/>
      <c r="E23" s="34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  <c r="Q23" s="35"/>
      <c r="R23" s="34"/>
      <c r="S23" s="35"/>
    </row>
    <row r="24" spans="1:19" s="2" customFormat="1" ht="18" customHeight="1">
      <c r="A24" s="25"/>
      <c r="B24" s="9"/>
      <c r="C24" s="34"/>
      <c r="D24" s="34"/>
      <c r="E24" s="34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  <c r="Q24" s="35"/>
      <c r="R24" s="34"/>
      <c r="S24" s="35"/>
    </row>
    <row r="25" spans="1:19" s="2" customFormat="1" ht="18" customHeight="1">
      <c r="A25" s="25"/>
      <c r="B25" s="9"/>
      <c r="C25" s="34"/>
      <c r="D25" s="34"/>
      <c r="E25" s="34"/>
      <c r="F25" s="34"/>
      <c r="G25" s="34"/>
      <c r="H25" s="35"/>
      <c r="I25" s="34"/>
      <c r="J25" s="34"/>
      <c r="K25" s="35"/>
      <c r="L25" s="34"/>
      <c r="M25" s="34"/>
      <c r="N25" s="35"/>
      <c r="O25" s="34"/>
      <c r="P25" s="34"/>
      <c r="Q25" s="35"/>
      <c r="R25" s="34"/>
      <c r="S25" s="35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</sheetData>
  <sheetProtection/>
  <mergeCells count="8">
    <mergeCell ref="A5:B5"/>
    <mergeCell ref="C1:K1"/>
    <mergeCell ref="L1:S1"/>
    <mergeCell ref="R2:S2"/>
    <mergeCell ref="C2:H2"/>
    <mergeCell ref="I2:K2"/>
    <mergeCell ref="L2:N2"/>
    <mergeCell ref="O2:Q2"/>
  </mergeCells>
  <printOptions/>
  <pageMargins left="1.3779527559055118" right="1.062992125984252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&amp;LZV AquAmigos (SG)&amp;Rblad &amp;P van &amp;N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Persoonlijke Master Records 50m</dc:title>
  <dc:subject/>
  <dc:creator>AquAmigos</dc:creator>
  <cp:keywords/>
  <dc:description/>
  <cp:lastModifiedBy>RvG</cp:lastModifiedBy>
  <cp:lastPrinted>2005-01-31T06:41:26Z</cp:lastPrinted>
  <dcterms:created xsi:type="dcterms:W3CDTF">2002-09-28T14:01:26Z</dcterms:created>
  <dcterms:modified xsi:type="dcterms:W3CDTF">2017-04-14T07:20:18Z</dcterms:modified>
  <cp:category/>
  <cp:version/>
  <cp:contentType/>
  <cp:contentStatus/>
</cp:coreProperties>
</file>